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Projects\MassHealth_ACO_TA\6000 TA Program\SOW guidance\working revision\"/>
    </mc:Choice>
  </mc:AlternateContent>
  <bookViews>
    <workbookView xWindow="0" yWindow="0" windowWidth="23040" windowHeight="9390"/>
  </bookViews>
  <sheets>
    <sheet name="TA project info" sheetId="2" r:id="rId1"/>
    <sheet name="TA Domains" sheetId="4" state="hidden" r:id="rId2"/>
    <sheet name="task budget" sheetId="1" r:id="rId3"/>
    <sheet name="addl budget info" sheetId="3" r:id="rId4"/>
    <sheet name="Instructions" sheetId="6" r:id="rId5"/>
  </sheets>
  <definedNames>
    <definedName name="_xlnm.Print_Area" localSheetId="3">'addl budget info'!$A$2:$B$12,'addl budget info'!$D$2:$E$12,'addl budget info'!$G$2:$H$12,'addl budget info'!$J$2:$K$12,'addl budget info'!$M$2:$N$12</definedName>
    <definedName name="_xlnm.Print_Area" localSheetId="4">Instructions!$A$1:$A$21</definedName>
    <definedName name="_xlnm.Print_Area" localSheetId="0">'TA project info'!$A$1:$B$14</definedName>
    <definedName name="_xlnm.Print_Area" localSheetId="2">'task budget'!$E$3:$R$42</definedName>
    <definedName name="_xlnm.Print_Titles" localSheetId="2">'task budget'!$B:$D</definedName>
    <definedName name="TADomainNames">'TA Domains'!$A$2:$A$11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 i="3" l="1"/>
  <c r="R34" i="1" s="1"/>
  <c r="H34" i="1" s="1"/>
  <c r="K4" i="3"/>
  <c r="J34" i="1"/>
  <c r="L34" i="1"/>
  <c r="N34" i="1"/>
  <c r="P34" i="1"/>
  <c r="R35" i="1"/>
  <c r="P35" i="1"/>
  <c r="N35" i="1"/>
  <c r="L35" i="1"/>
  <c r="H33" i="1"/>
  <c r="R33" i="1"/>
  <c r="P33" i="1"/>
  <c r="N33" i="1"/>
  <c r="L33" i="1"/>
  <c r="N4" i="3"/>
  <c r="K8" i="3"/>
  <c r="H8" i="3"/>
  <c r="H4" i="3"/>
  <c r="E8" i="3"/>
  <c r="E4" i="3"/>
  <c r="J9" i="1"/>
  <c r="H35" i="1" l="1"/>
  <c r="R37" i="1"/>
  <c r="P37" i="1"/>
  <c r="N37" i="1"/>
  <c r="L37" i="1"/>
  <c r="J35" i="1"/>
  <c r="B8" i="3"/>
  <c r="B4" i="3"/>
  <c r="J33" i="1" s="1"/>
  <c r="R11" i="1"/>
  <c r="R10" i="1"/>
  <c r="R9" i="1"/>
  <c r="P11" i="1"/>
  <c r="P10" i="1"/>
  <c r="P9" i="1"/>
  <c r="N11" i="1"/>
  <c r="N10" i="1"/>
  <c r="N9" i="1"/>
  <c r="L11" i="1"/>
  <c r="L10" i="1"/>
  <c r="L9" i="1"/>
  <c r="J11" i="1"/>
  <c r="J10" i="1"/>
  <c r="G11" i="1"/>
  <c r="E11" i="1" s="1"/>
  <c r="G10" i="1"/>
  <c r="E10" i="1" s="1"/>
  <c r="G9" i="1"/>
  <c r="E9" i="1" s="1"/>
  <c r="H9" i="1" l="1"/>
  <c r="H37" i="1"/>
  <c r="R29" i="1"/>
  <c r="R30" i="1" s="1"/>
  <c r="R39" i="1" s="1"/>
  <c r="R42" i="1" s="1"/>
  <c r="H11" i="1"/>
  <c r="N29" i="1"/>
  <c r="N30" i="1" s="1"/>
  <c r="L29" i="1"/>
  <c r="L30" i="1" s="1"/>
  <c r="L39" i="1" s="1"/>
  <c r="H10" i="1"/>
  <c r="P29" i="1"/>
  <c r="P30" i="1" s="1"/>
  <c r="P39" i="1" s="1"/>
  <c r="P42" i="1" s="1"/>
  <c r="J37" i="1"/>
  <c r="L42" i="1" l="1"/>
  <c r="N39" i="1"/>
  <c r="N42" i="1" s="1"/>
  <c r="J29" i="1" l="1"/>
  <c r="J30" i="1" l="1"/>
  <c r="H30" i="1" s="1"/>
  <c r="H29" i="1"/>
  <c r="J39" i="1" l="1"/>
  <c r="H39" i="1" s="1"/>
  <c r="J42" i="1" l="1"/>
  <c r="H42" i="1" s="1"/>
</calcChain>
</file>

<file path=xl/sharedStrings.xml><?xml version="1.0" encoding="utf-8"?>
<sst xmlns="http://schemas.openxmlformats.org/spreadsheetml/2006/main" count="163" uniqueCount="100">
  <si>
    <t>1</t>
  </si>
  <si>
    <t>2</t>
  </si>
  <si>
    <t>3</t>
  </si>
  <si>
    <t>4</t>
  </si>
  <si>
    <t>5</t>
  </si>
  <si>
    <t>EXPENSE CATEGORY</t>
  </si>
  <si>
    <t>NAME</t>
  </si>
  <si>
    <t>Task 1</t>
  </si>
  <si>
    <t>Task 2</t>
  </si>
  <si>
    <t>Task 3</t>
  </si>
  <si>
    <t>Task 4</t>
  </si>
  <si>
    <t>Task 5</t>
  </si>
  <si>
    <t>% FTE</t>
  </si>
  <si>
    <t># Months</t>
  </si>
  <si>
    <t>Hours</t>
  </si>
  <si>
    <t>Cost</t>
  </si>
  <si>
    <t>Employee #5</t>
  </si>
  <si>
    <t>Last, First</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</si>
  <si>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</si>
  <si>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</si>
  <si>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</si>
  <si>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</si>
  <si>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</si>
  <si>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</si>
  <si>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</si>
  <si>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</si>
  <si>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</si>
  <si>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</si>
  <si>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</si>
  <si>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</si>
  <si>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</si>
  <si>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</si>
  <si>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</si>
  <si>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Labor Total</t>
  </si>
  <si>
    <t>OTHER DIRECT COSTS</t>
  </si>
  <si>
    <t>Equipment</t>
  </si>
  <si>
    <t>Supplies</t>
  </si>
  <si>
    <t>Other Costs</t>
  </si>
  <si>
    <t>ODC TOTAL</t>
  </si>
  <si>
    <t>Total Cost</t>
  </si>
  <si>
    <t>TOTAL PRICE</t>
  </si>
  <si>
    <t xml:space="preserve">Technical Assistance (TA) Vendor: </t>
  </si>
  <si>
    <t>TA Vendor Contact Information:</t>
  </si>
  <si>
    <t xml:space="preserve">(Firm Name) </t>
  </si>
  <si>
    <t>(Name)</t>
  </si>
  <si>
    <t>(Email)</t>
  </si>
  <si>
    <t>(Phone)</t>
  </si>
  <si>
    <t>ACO/CP Name:</t>
  </si>
  <si>
    <t>(Organization Name)</t>
  </si>
  <si>
    <t>(Original date and if applicable, the date for the revised SOW)</t>
  </si>
  <si>
    <t>SOW Revision No:</t>
  </si>
  <si>
    <t>(For the original SOW, list “NA,” otherwise indicate a revision number.)</t>
  </si>
  <si>
    <t>TA Project Title:</t>
  </si>
  <si>
    <t xml:space="preserve">Labor Discount </t>
  </si>
  <si>
    <t>Description</t>
  </si>
  <si>
    <t>Staff 1</t>
  </si>
  <si>
    <t>Staff 2</t>
  </si>
  <si>
    <t>Staff 3</t>
  </si>
  <si>
    <t>Item 1</t>
  </si>
  <si>
    <t>Item 2</t>
  </si>
  <si>
    <t>Item 3</t>
  </si>
  <si>
    <t>Item 4</t>
  </si>
  <si>
    <t>TOTAL</t>
  </si>
  <si>
    <t>PERIOD 1</t>
  </si>
  <si>
    <t>DISCOUNTED HOURLY LABOR RATE</t>
  </si>
  <si>
    <t>(Title given to the TA project by the TA vendor and the ACO/CP)</t>
  </si>
  <si>
    <t>ACO/CP Address:</t>
  </si>
  <si>
    <t>(Mailing Address)</t>
  </si>
  <si>
    <t>(ID for TA Application, for example, A1001, C2018)</t>
  </si>
  <si>
    <t>1: Actuarial and Financial</t>
  </si>
  <si>
    <t>2: Care Coordination/Integration</t>
  </si>
  <si>
    <t>3: Community-Based Care and Social Determinants of Health</t>
  </si>
  <si>
    <t>4: Consumer Engagement</t>
  </si>
  <si>
    <t>5: Flexible Services</t>
  </si>
  <si>
    <t>6: Health Information Exchange/Health Information Technology</t>
  </si>
  <si>
    <t>7: Performance Improvement</t>
  </si>
  <si>
    <t>8: Population Health Management</t>
  </si>
  <si>
    <t>9: Workforce</t>
  </si>
  <si>
    <t>TA Domains</t>
  </si>
  <si>
    <t>TA Domain:</t>
  </si>
  <si>
    <t>TA Application ID:</t>
  </si>
  <si>
    <t>SOW Date (Revision):</t>
  </si>
  <si>
    <t>Scope of Work (SOW) info</t>
  </si>
  <si>
    <t>Budget for Massachusetts DSRIP TA Program Task Order</t>
  </si>
  <si>
    <t>Budget Development</t>
  </si>
  <si>
    <t>The budget for the TA project may be created and developed using the budget template spreadsheet. This template provides a basic format to use in creating the TA project budget. TA Vendors may modify the template, adding rows for additional staff and other direct costs (ODCs) and adding columns for additional tasks and subtasks as needed.</t>
  </si>
  <si>
    <t>This budget template spreadsheet includes:</t>
  </si>
  <si>
    <r>
      <rPr>
        <b/>
        <sz val="11"/>
        <color theme="1"/>
        <rFont val="Calibri"/>
        <family val="2"/>
        <scheme val="minor"/>
      </rPr>
      <t>TA project info</t>
    </r>
    <r>
      <rPr>
        <sz val="11"/>
        <color theme="1"/>
        <rFont val="Calibri"/>
        <family val="2"/>
        <scheme val="minor"/>
      </rPr>
      <t xml:space="preserve"> – Enter information to identify the proposed TA project. The information requested is the same as in the table of identifying information at the beginning of the SOW.</t>
    </r>
  </si>
  <si>
    <r>
      <rPr>
        <b/>
        <sz val="11"/>
        <color theme="1"/>
        <rFont val="Calibri"/>
        <family val="2"/>
        <scheme val="minor"/>
      </rPr>
      <t>task budget</t>
    </r>
    <r>
      <rPr>
        <sz val="11"/>
        <color theme="1"/>
        <rFont val="Calibri"/>
        <family val="2"/>
        <scheme val="minor"/>
      </rPr>
      <t xml:space="preserve"> – This sheet is the main template for the TA project budget. Identify the TA Domain, the period, and project staff members and their associated discounted hourly labor rates. Under “Expense Category,” enter information to help identify the labor rate by labor category, labor subcategory and/or position in the labor rates sheets of the vendor’s Master Agreement.</t>
    </r>
  </si>
  <si>
    <r>
      <rPr>
        <b/>
        <sz val="11"/>
        <color theme="1"/>
        <rFont val="Calibri"/>
        <family val="2"/>
        <scheme val="minor"/>
      </rPr>
      <t>addl budget info</t>
    </r>
    <r>
      <rPr>
        <sz val="11"/>
        <color theme="1"/>
        <rFont val="Calibri"/>
        <family val="2"/>
        <scheme val="minor"/>
      </rPr>
      <t xml:space="preserve"> – This sheet allows vendors to identify and summarize any other direct costs that are necessary for the TA project. </t>
    </r>
  </si>
  <si>
    <t>Domain-based Discounted Labor Rates</t>
  </si>
  <si>
    <t xml:space="preserve">Each TA project will be identified as falling under one of nine TA Domains. Staff and the discounted labor rates presented in this project budget should match the information in the appropriate Domain-based labor rate sheet in the Master Agreement. </t>
  </si>
  <si>
    <t xml:space="preserve">Note that vendors may further discount labor rates in the budget by using the “Labor Discount” row of the budget template. If the vendor intends to use individual labor rates that are further discounted and do not match rates listed in the Master Agreement, please indicate that when submitting the detailed project budget information to Abt Associates. </t>
  </si>
  <si>
    <t>The fully loaded discounted labor rates from the vendor’s Master Agreement are intended to cover all costs to be incurred to complete the TA project. However, the budget shell does include rows for other direct costs that have been determined are necessary for the TA project. Please include details and justification for any other direct costs included in the TA project budget. These details may be entered into the additional budget information sheet (“addl budget info”) of the budget spreadsheet.</t>
  </si>
  <si>
    <t>Budget Totals and the Payment Schedule</t>
  </si>
  <si>
    <t xml:space="preserve">When developing the project budget, vendors should determine the costs for each milestone or deliverable associated with a payment in the payment schedule presented in Section 5 (Project Schedule, Deliverables, and Payment Schedule) in the SOW. Use the column structure of the budget template to build up the labor hours and any other direct costs for each milestone or deliverable. </t>
  </si>
  <si>
    <t>The budget spreadsheet will be compared with the payment schedule to confirm that budget totals match for milestones and deliverables.</t>
  </si>
  <si>
    <t>Detailed budget information should not be provided in the SOW. Instead, summary costs that represent the price for selected milestones and deliverables should be included in the payment schedule of the SOW (Section 5).</t>
  </si>
  <si>
    <t>For more information and instructions, please refer to the document providing the Template and Guidance for TA Project Scope of Work.</t>
  </si>
  <si>
    <t>If you have questions, contact the MassHealth DSRIP TA Program at MA_DSRIP_TA@abtassoc.com.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</si>
</sst>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7" formatCode="&quot;$&quot;#,##0.00_);\(&quot;$&quot;#,##0.00\)"/>
    <numFmt numFmtId="164" formatCode="&quot;$&quot;#,##0"/>
    <numFmt numFmtId="165" formatCode="&quot;$&quot;#,##0.00"/>
  </numFmts>
  <fonts count="18" x14ac:knownFonts="1">
    <font>
      <sz val="11"/>
      <color theme="1"/>
      <name val="Calibri"/>
      <family val="2"/>
      <scheme val="minor"/>
    </font>
    <font>
      <sz val="11"/>
      <color theme="1"/>
      <name val="Calibri"/>
      <family val="2"/>
      <scheme val="minor"/>
    </font>
    <font>
      <sz val="11"/>
      <name val="Arial"/>
      <family val="2"/>
    </font>
    <font>
      <b/>
      <sz val="11"/>
      <name val="Arial"/>
      <family val="2"/>
    </font>
    <font>
      <b/>
      <sz val="11"/>
      <color indexed="8"/>
      <name val="Arial"/>
      <family val="2"/>
    </font>
    <font>
      <b/>
      <sz val="11"/>
      <color indexed="12"/>
      <name val="Arial"/>
      <family val="2"/>
    </font>
    <font>
      <sz val="11"/>
      <color theme="0"/>
      <name val="Arial"/>
      <family val="2"/>
    </font>
    <font>
      <b/>
      <sz val="11"/>
      <color theme="1"/>
      <name val="Calibri"/>
      <family val="2"/>
      <scheme val="minor"/>
    </font>
    <font>
      <u/>
      <sz val="11"/>
      <color theme="1"/>
      <name val="Calibri"/>
      <family val="2"/>
      <scheme val="minor"/>
    </font>
    <font>
      <i/>
      <sz val="11"/>
      <color theme="1"/>
      <name val="Calibri"/>
      <family val="2"/>
      <scheme val="minor"/>
    </font>
    <font>
      <sz val="11"/>
      <color theme="1"/>
      <name val="Arial"/>
      <family val="2"/>
    </font>
    <font>
      <b/>
      <u/>
      <sz val="12"/>
      <color theme="1"/>
      <name val="Calibri"/>
      <family val="2"/>
      <scheme val="minor"/>
    </font>
    <font>
      <b/>
      <sz val="12"/>
      <color theme="1"/>
      <name val="Calibri"/>
      <family val="2"/>
      <scheme val="minor"/>
    </font>
    <font>
      <sz val="11"/>
      <name val="Calibri"/>
      <family val="2"/>
      <scheme val="minor"/>
    </font>
    <font>
      <sz val="10"/>
      <name val="Arial"/>
      <family val="2"/>
    </font>
    <font>
      <sz val="10"/>
      <color indexed="12"/>
      <name val="Arial"/>
      <family val="2"/>
    </font>
    <font>
      <b/>
      <sz val="10"/>
      <name val="Arial"/>
      <family val="2"/>
    </font>
    <font>
      <b/>
      <i/>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rgb="FFFFFF00"/>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8"/>
      </bottom>
      <diagonal/>
    </border>
    <border>
      <left/>
      <right/>
      <top/>
      <bottom style="thin">
        <color indexed="8"/>
      </bottom>
      <diagonal/>
    </border>
    <border>
      <left style="thin">
        <color theme="0"/>
      </left>
      <right style="thin">
        <color theme="0"/>
      </right>
      <top style="thin">
        <color theme="0"/>
      </top>
      <bottom style="thin">
        <color indexed="64"/>
      </bottom>
      <diagonal/>
    </border>
    <border>
      <left style="medium">
        <color indexed="64"/>
      </left>
      <right style="thin">
        <color indexed="64"/>
      </right>
      <top style="thin">
        <color indexed="8"/>
      </top>
      <bottom/>
      <diagonal/>
    </border>
    <border>
      <left style="thin">
        <color indexed="64"/>
      </left>
      <right style="thin">
        <color indexed="64"/>
      </right>
      <top style="thin">
        <color indexed="64"/>
      </top>
      <bottom/>
      <diagonal/>
    </border>
    <border>
      <left style="thin">
        <color indexed="64"/>
      </left>
      <right style="medium">
        <color indexed="64"/>
      </right>
      <top style="thin">
        <color indexed="8"/>
      </top>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right style="thin">
        <color indexed="8"/>
      </right>
      <top/>
      <bottom style="thin">
        <color indexed="8"/>
      </bottom>
      <diagonal/>
    </border>
    <border>
      <left/>
      <right style="medium">
        <color indexed="64"/>
      </right>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medium">
        <color indexed="64"/>
      </left>
      <right style="thin">
        <color indexed="8"/>
      </right>
      <top/>
      <bottom style="thin">
        <color indexed="22"/>
      </bottom>
      <diagonal/>
    </border>
    <border>
      <left style="thin">
        <color indexed="8"/>
      </left>
      <right style="thin">
        <color indexed="8"/>
      </right>
      <top style="thin">
        <color indexed="8"/>
      </top>
      <bottom style="thin">
        <color indexed="22"/>
      </bottom>
      <diagonal/>
    </border>
    <border>
      <left style="thin">
        <color indexed="8"/>
      </left>
      <right style="medium">
        <color indexed="64"/>
      </right>
      <top/>
      <bottom style="thin">
        <color indexed="22"/>
      </bottom>
      <diagonal/>
    </border>
    <border>
      <left style="thin">
        <color indexed="8"/>
      </left>
      <right style="thin">
        <color indexed="8"/>
      </right>
      <top/>
      <bottom style="thin">
        <color indexed="22"/>
      </bottom>
      <diagonal/>
    </border>
    <border>
      <left/>
      <right style="thin">
        <color indexed="8"/>
      </right>
      <top/>
      <bottom style="thin">
        <color indexed="22"/>
      </bottom>
      <diagonal/>
    </border>
    <border>
      <left/>
      <right/>
      <top/>
      <bottom style="thin">
        <color indexed="22"/>
      </bottom>
      <diagonal/>
    </border>
    <border>
      <left style="thin">
        <color indexed="8"/>
      </left>
      <right style="medium">
        <color indexed="64"/>
      </right>
      <top style="thin">
        <color indexed="22"/>
      </top>
      <bottom style="thin">
        <color indexed="22"/>
      </bottom>
      <diagonal/>
    </border>
    <border>
      <left style="medium">
        <color indexed="64"/>
      </left>
      <right style="thin">
        <color indexed="8"/>
      </right>
      <top style="thin">
        <color indexed="22"/>
      </top>
      <bottom style="thin">
        <color indexed="22"/>
      </bottom>
      <diagonal/>
    </border>
    <border>
      <left style="thin">
        <color indexed="8"/>
      </left>
      <right style="thin">
        <color indexed="8"/>
      </right>
      <top style="thin">
        <color indexed="22"/>
      </top>
      <bottom style="thin">
        <color indexed="22"/>
      </bottom>
      <diagonal/>
    </border>
    <border>
      <left/>
      <right style="thin">
        <color indexed="8"/>
      </right>
      <top style="thin">
        <color indexed="22"/>
      </top>
      <bottom style="thin">
        <color indexed="22"/>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
      <left/>
      <right/>
      <top style="thin">
        <color indexed="22"/>
      </top>
      <bottom style="thin">
        <color indexed="22"/>
      </bottom>
      <diagonal/>
    </border>
    <border>
      <left style="medium">
        <color indexed="64"/>
      </left>
      <right/>
      <top style="thin">
        <color indexed="22"/>
      </top>
      <bottom style="medium">
        <color indexed="64"/>
      </bottom>
      <diagonal/>
    </border>
    <border>
      <left/>
      <right/>
      <top style="thin">
        <color indexed="22"/>
      </top>
      <bottom style="medium">
        <color indexed="64"/>
      </bottom>
      <diagonal/>
    </border>
    <border>
      <left style="thin">
        <color indexed="8"/>
      </left>
      <right style="medium">
        <color indexed="64"/>
      </right>
      <top style="thin">
        <color indexed="22"/>
      </top>
      <bottom style="medium">
        <color indexed="64"/>
      </bottom>
      <diagonal/>
    </border>
    <border>
      <left style="medium">
        <color indexed="64"/>
      </left>
      <right style="thin">
        <color indexed="8"/>
      </right>
      <top style="thin">
        <color indexed="22"/>
      </top>
      <bottom style="medium">
        <color indexed="64"/>
      </bottom>
      <diagonal/>
    </border>
    <border>
      <left style="thin">
        <color indexed="8"/>
      </left>
      <right style="thin">
        <color indexed="8"/>
      </right>
      <top style="thin">
        <color indexed="22"/>
      </top>
      <bottom style="medium">
        <color indexed="64"/>
      </bottom>
      <diagonal/>
    </border>
    <border>
      <left style="thin">
        <color indexed="22"/>
      </left>
      <right style="thin">
        <color auto="1"/>
      </right>
      <top style="thin">
        <color indexed="22"/>
      </top>
      <bottom style="thin">
        <color indexed="22"/>
      </bottom>
      <diagonal/>
    </border>
    <border>
      <left/>
      <right style="medium">
        <color indexed="64"/>
      </right>
      <top style="thin">
        <color indexed="22"/>
      </top>
      <bottom style="thin">
        <color indexed="22"/>
      </bottom>
      <diagonal/>
    </border>
    <border>
      <left style="medium">
        <color indexed="64"/>
      </left>
      <right/>
      <top style="thin">
        <color indexed="22"/>
      </top>
      <bottom/>
      <diagonal/>
    </border>
    <border>
      <left/>
      <right/>
      <top style="thin">
        <color indexed="22"/>
      </top>
      <bottom/>
      <diagonal/>
    </border>
    <border>
      <left style="thin">
        <color indexed="8"/>
      </left>
      <right style="medium">
        <color indexed="64"/>
      </right>
      <top style="thin">
        <color indexed="22"/>
      </top>
      <bottom/>
      <diagonal/>
    </border>
    <border>
      <left style="medium">
        <color indexed="64"/>
      </left>
      <right style="thin">
        <color indexed="8"/>
      </right>
      <top style="thin">
        <color indexed="22"/>
      </top>
      <bottom/>
      <diagonal/>
    </border>
    <border>
      <left style="thin">
        <color indexed="8"/>
      </left>
      <right style="thin">
        <color indexed="8"/>
      </right>
      <top style="thin">
        <color indexed="22"/>
      </top>
      <bottom/>
      <diagonal/>
    </border>
    <border>
      <left/>
      <right style="thin">
        <color indexed="8"/>
      </right>
      <top style="thin">
        <color indexed="22"/>
      </top>
      <bottom/>
      <diagonal/>
    </border>
    <border>
      <left style="medium">
        <color indexed="64"/>
      </left>
      <right/>
      <top/>
      <bottom/>
      <diagonal/>
    </border>
    <border>
      <left style="thin">
        <color indexed="8"/>
      </left>
      <right style="medium">
        <color indexed="64"/>
      </right>
      <top/>
      <bottom/>
      <diagonal/>
    </border>
    <border>
      <left style="medium">
        <color indexed="64"/>
      </left>
      <right style="thin">
        <color indexed="8"/>
      </right>
      <top/>
      <bottom/>
      <diagonal/>
    </border>
    <border>
      <left style="thin">
        <color indexed="8"/>
      </left>
      <right style="thin">
        <color indexed="8"/>
      </right>
      <top/>
      <bottom/>
      <diagonal/>
    </border>
    <border>
      <left/>
      <right style="thin">
        <color indexed="8"/>
      </right>
      <top style="thin">
        <color indexed="22"/>
      </top>
      <bottom style="medium">
        <color indexed="64"/>
      </bottom>
      <diagonal/>
    </border>
    <border>
      <left/>
      <right style="thin">
        <color indexed="8"/>
      </right>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style="thin">
        <color indexed="8"/>
      </top>
      <bottom/>
      <diagonal/>
    </border>
    <border>
      <left style="thin">
        <color theme="0"/>
      </left>
      <right style="medium">
        <color indexed="64"/>
      </right>
      <top style="thin">
        <color theme="0"/>
      </top>
      <bottom style="thin">
        <color indexed="64"/>
      </bottom>
      <diagonal/>
    </border>
    <border>
      <left style="thin">
        <color indexed="8"/>
      </left>
      <right style="medium">
        <color indexed="8"/>
      </right>
      <top style="thin">
        <color indexed="22"/>
      </top>
      <bottom style="thin">
        <color indexed="22"/>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bottom/>
      <diagonal/>
    </border>
    <border>
      <left style="thin">
        <color indexed="8"/>
      </left>
      <right style="medium">
        <color indexed="8"/>
      </right>
      <top/>
      <bottom style="thin">
        <color indexed="22"/>
      </bottom>
      <diagonal/>
    </border>
    <border>
      <left style="thin">
        <color indexed="8"/>
      </left>
      <right style="medium">
        <color indexed="8"/>
      </right>
      <top style="thin">
        <color indexed="22"/>
      </top>
      <bottom/>
      <diagonal/>
    </border>
    <border>
      <left style="thin">
        <color indexed="8"/>
      </left>
      <right style="medium">
        <color indexed="8"/>
      </right>
      <top style="thin">
        <color indexed="22"/>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71">
    <xf numFmtId="0" fontId="0" fillId="0" borderId="0" xfId="0"/>
    <xf numFmtId="0" fontId="2" fillId="2" borderId="0" xfId="0" applyFont="1" applyFill="1" applyBorder="1"/>
    <xf numFmtId="7" fontId="2" fillId="2" borderId="0" xfId="0" applyNumberFormat="1" applyFont="1" applyFill="1" applyBorder="1" applyAlignment="1">
      <alignment horizontal="left"/>
    </xf>
    <xf numFmtId="9" fontId="2" fillId="2" borderId="0" xfId="0" applyNumberFormat="1" applyFont="1" applyFill="1" applyBorder="1" applyAlignment="1">
      <alignment horizontal="center"/>
    </xf>
    <xf numFmtId="1" fontId="2" fillId="2" borderId="0" xfId="0" applyNumberFormat="1" applyFont="1" applyFill="1" applyBorder="1" applyAlignment="1">
      <alignment horizontal="center"/>
    </xf>
    <xf numFmtId="1" fontId="2" fillId="2" borderId="0" xfId="0" applyNumberFormat="1" applyFont="1" applyFill="1" applyBorder="1" applyAlignment="1">
      <alignment horizontal="right"/>
    </xf>
    <xf numFmtId="164" fontId="2" fillId="2" borderId="0" xfId="0" applyNumberFormat="1" applyFont="1" applyFill="1" applyBorder="1" applyAlignment="1">
      <alignment horizontal="right"/>
    </xf>
    <xf numFmtId="5" fontId="2" fillId="2" borderId="0" xfId="0" applyNumberFormat="1" applyFont="1" applyFill="1" applyBorder="1" applyAlignment="1">
      <alignment horizontal="right"/>
    </xf>
    <xf numFmtId="49" fontId="3" fillId="2" borderId="2" xfId="0" applyNumberFormat="1" applyFont="1" applyFill="1" applyBorder="1" applyAlignment="1" applyProtection="1">
      <alignment horizontal="left"/>
      <protection hidden="1"/>
    </xf>
    <xf numFmtId="49" fontId="3" fillId="2" borderId="2" xfId="0" applyNumberFormat="1" applyFont="1" applyFill="1" applyBorder="1" applyAlignment="1">
      <alignment horizontal="left" wrapText="1"/>
    </xf>
    <xf numFmtId="49" fontId="3" fillId="2" borderId="2" xfId="0" applyNumberFormat="1" applyFont="1" applyFill="1" applyBorder="1" applyAlignment="1" applyProtection="1">
      <alignment horizontal="left" wrapText="1"/>
    </xf>
    <xf numFmtId="49" fontId="2" fillId="2" borderId="2" xfId="0" applyNumberFormat="1" applyFont="1" applyFill="1" applyBorder="1" applyAlignment="1">
      <alignment horizontal="left" wrapText="1"/>
    </xf>
    <xf numFmtId="49" fontId="2" fillId="2" borderId="2" xfId="0" applyNumberFormat="1" applyFont="1" applyFill="1" applyBorder="1" applyAlignment="1">
      <alignment horizontal="left"/>
    </xf>
    <xf numFmtId="49" fontId="2" fillId="2" borderId="3" xfId="0" applyNumberFormat="1" applyFont="1" applyFill="1" applyBorder="1" applyAlignment="1">
      <alignment horizontal="left"/>
    </xf>
    <xf numFmtId="49" fontId="3" fillId="2" borderId="0" xfId="0" applyNumberFormat="1" applyFont="1" applyFill="1" applyBorder="1" applyAlignment="1">
      <alignment horizontal="left" wrapText="1"/>
    </xf>
    <xf numFmtId="49" fontId="3" fillId="2" borderId="5" xfId="0" applyNumberFormat="1" applyFont="1" applyFill="1" applyBorder="1" applyAlignment="1" applyProtection="1">
      <protection hidden="1"/>
    </xf>
    <xf numFmtId="49" fontId="3" fillId="2" borderId="0" xfId="0" applyNumberFormat="1" applyFont="1" applyFill="1" applyBorder="1" applyAlignment="1">
      <alignment horizontal="left"/>
    </xf>
    <xf numFmtId="49" fontId="3" fillId="2" borderId="5" xfId="0" applyNumberFormat="1" applyFont="1" applyFill="1" applyBorder="1" applyAlignment="1" applyProtection="1">
      <alignment horizontal="center"/>
    </xf>
    <xf numFmtId="49" fontId="2" fillId="2" borderId="5" xfId="0" applyNumberFormat="1" applyFont="1" applyFill="1" applyBorder="1" applyAlignment="1">
      <alignment horizontal="center"/>
    </xf>
    <xf numFmtId="49" fontId="3" fillId="2" borderId="0" xfId="0" applyNumberFormat="1" applyFont="1" applyFill="1" applyBorder="1"/>
    <xf numFmtId="49" fontId="2" fillId="2" borderId="18" xfId="0" applyNumberFormat="1" applyFont="1" applyFill="1" applyBorder="1" applyAlignment="1" applyProtection="1">
      <alignment horizontal="center"/>
      <protection hidden="1"/>
    </xf>
    <xf numFmtId="49" fontId="2" fillId="2" borderId="19" xfId="0" applyNumberFormat="1" applyFont="1" applyFill="1" applyBorder="1" applyAlignment="1" applyProtection="1">
      <alignment horizontal="center"/>
      <protection hidden="1"/>
    </xf>
    <xf numFmtId="49" fontId="2" fillId="2" borderId="19" xfId="0" applyNumberFormat="1" applyFont="1" applyFill="1" applyBorder="1" applyAlignment="1" applyProtection="1">
      <alignment horizontal="center"/>
    </xf>
    <xf numFmtId="49" fontId="2" fillId="2" borderId="19" xfId="0" applyNumberFormat="1" applyFont="1" applyFill="1" applyBorder="1" applyAlignment="1" applyProtection="1">
      <alignment horizontal="right"/>
    </xf>
    <xf numFmtId="49" fontId="2" fillId="2" borderId="20" xfId="0" applyNumberFormat="1" applyFont="1" applyFill="1" applyBorder="1" applyAlignment="1" applyProtection="1">
      <alignment horizontal="right"/>
    </xf>
    <xf numFmtId="49" fontId="2" fillId="2" borderId="21" xfId="0" applyNumberFormat="1" applyFont="1" applyFill="1" applyBorder="1" applyAlignment="1" applyProtection="1">
      <alignment horizontal="center"/>
    </xf>
    <xf numFmtId="49" fontId="2" fillId="2" borderId="22" xfId="0" applyNumberFormat="1" applyFont="1" applyFill="1" applyBorder="1"/>
    <xf numFmtId="0" fontId="2" fillId="2" borderId="23" xfId="0" applyFont="1" applyFill="1" applyBorder="1" applyProtection="1">
      <protection hidden="1"/>
    </xf>
    <xf numFmtId="0" fontId="2" fillId="4" borderId="24" xfId="0" applyFont="1" applyFill="1" applyBorder="1" applyProtection="1">
      <protection hidden="1"/>
    </xf>
    <xf numFmtId="0" fontId="2" fillId="4" borderId="28" xfId="0" applyFont="1" applyFill="1" applyBorder="1" applyProtection="1">
      <protection hidden="1"/>
    </xf>
    <xf numFmtId="0" fontId="2" fillId="2" borderId="33" xfId="0" applyFont="1" applyFill="1" applyBorder="1" applyProtection="1">
      <protection hidden="1"/>
    </xf>
    <xf numFmtId="0" fontId="2" fillId="0" borderId="28" xfId="0" applyFont="1" applyFill="1" applyBorder="1" applyAlignment="1" applyProtection="1">
      <alignment horizontal="right"/>
      <protection hidden="1"/>
    </xf>
    <xf numFmtId="0" fontId="3" fillId="5" borderId="34" xfId="0" applyFont="1" applyFill="1" applyBorder="1" applyProtection="1">
      <protection hidden="1"/>
    </xf>
    <xf numFmtId="0" fontId="3" fillId="5" borderId="35" xfId="0" applyFont="1" applyFill="1" applyBorder="1" applyProtection="1">
      <protection hidden="1"/>
    </xf>
    <xf numFmtId="0" fontId="6" fillId="2" borderId="0" xfId="0" applyFont="1" applyFill="1" applyBorder="1"/>
    <xf numFmtId="0" fontId="3" fillId="0" borderId="33" xfId="0" applyFont="1" applyFill="1" applyBorder="1" applyProtection="1">
      <protection hidden="1"/>
    </xf>
    <xf numFmtId="0" fontId="3" fillId="0" borderId="28" xfId="0" applyFont="1" applyFill="1" applyBorder="1" applyProtection="1">
      <protection hidden="1"/>
    </xf>
    <xf numFmtId="0" fontId="3" fillId="2" borderId="34" xfId="0" applyFont="1" applyFill="1" applyBorder="1" applyProtection="1">
      <protection hidden="1"/>
    </xf>
    <xf numFmtId="0" fontId="2" fillId="2" borderId="35" xfId="0" applyFont="1" applyFill="1" applyBorder="1" applyProtection="1">
      <protection hidden="1"/>
    </xf>
    <xf numFmtId="0" fontId="2" fillId="2" borderId="34" xfId="0" applyFont="1" applyFill="1" applyBorder="1" applyProtection="1">
      <protection hidden="1"/>
    </xf>
    <xf numFmtId="0" fontId="2" fillId="2" borderId="41" xfId="0" applyFont="1" applyFill="1" applyBorder="1" applyProtection="1">
      <protection hidden="1"/>
    </xf>
    <xf numFmtId="0" fontId="3" fillId="5" borderId="43" xfId="0" applyFont="1" applyFill="1" applyBorder="1" applyProtection="1">
      <protection hidden="1"/>
    </xf>
    <xf numFmtId="0" fontId="3" fillId="5" borderId="44" xfId="0" applyFont="1" applyFill="1" applyBorder="1" applyProtection="1">
      <protection hidden="1"/>
    </xf>
    <xf numFmtId="0" fontId="3" fillId="0" borderId="43" xfId="0" applyFont="1" applyFill="1" applyBorder="1" applyProtection="1">
      <protection hidden="1"/>
    </xf>
    <xf numFmtId="0" fontId="3" fillId="0" borderId="44" xfId="0" applyFont="1" applyFill="1" applyBorder="1" applyProtection="1">
      <protection hidden="1"/>
    </xf>
    <xf numFmtId="0" fontId="3" fillId="0" borderId="49" xfId="0" applyFont="1" applyFill="1" applyBorder="1" applyProtection="1">
      <protection hidden="1"/>
    </xf>
    <xf numFmtId="0" fontId="3" fillId="0" borderId="0" xfId="0" applyFont="1" applyFill="1" applyBorder="1" applyProtection="1">
      <protection hidden="1"/>
    </xf>
    <xf numFmtId="0" fontId="3" fillId="6" borderId="36" xfId="0" applyFont="1" applyFill="1" applyBorder="1" applyProtection="1">
      <protection hidden="1"/>
    </xf>
    <xf numFmtId="0" fontId="3" fillId="6" borderId="37" xfId="0" applyFont="1" applyFill="1" applyBorder="1" applyProtection="1">
      <protection hidden="1"/>
    </xf>
    <xf numFmtId="0" fontId="9" fillId="0" borderId="0" xfId="0" applyFont="1"/>
    <xf numFmtId="0" fontId="11" fillId="0" borderId="0" xfId="0" applyFont="1"/>
    <xf numFmtId="0" fontId="12" fillId="0" borderId="0" xfId="0" applyFont="1"/>
    <xf numFmtId="0" fontId="12" fillId="0" borderId="0" xfId="0" applyFont="1" applyAlignment="1">
      <alignment vertical="top"/>
    </xf>
    <xf numFmtId="0" fontId="10" fillId="0" borderId="0" xfId="0" applyFont="1" applyAlignment="1">
      <alignment vertical="top"/>
    </xf>
    <xf numFmtId="0" fontId="10" fillId="0" borderId="0" xfId="0" applyFont="1" applyAlignment="1">
      <alignment vertical="top" wrapText="1"/>
    </xf>
    <xf numFmtId="1" fontId="14" fillId="2" borderId="24" xfId="0" applyNumberFormat="1" applyFont="1" applyFill="1" applyBorder="1" applyAlignment="1">
      <alignment horizontal="center"/>
    </xf>
    <xf numFmtId="1" fontId="14" fillId="0" borderId="55" xfId="0" applyNumberFormat="1" applyFont="1" applyFill="1" applyBorder="1" applyAlignment="1">
      <alignment horizontal="center"/>
    </xf>
    <xf numFmtId="1" fontId="14" fillId="4" borderId="26" xfId="0" applyNumberFormat="1" applyFont="1" applyFill="1" applyBorder="1" applyAlignment="1">
      <alignment horizontal="center"/>
    </xf>
    <xf numFmtId="7" fontId="14" fillId="0" borderId="55" xfId="0" applyNumberFormat="1" applyFont="1" applyFill="1" applyBorder="1" applyAlignment="1" applyProtection="1">
      <alignment horizontal="right"/>
    </xf>
    <xf numFmtId="1" fontId="14" fillId="2" borderId="31" xfId="0" applyNumberFormat="1" applyFont="1" applyFill="1" applyBorder="1" applyAlignment="1">
      <alignment horizontal="center"/>
    </xf>
    <xf numFmtId="1" fontId="14" fillId="0" borderId="52" xfId="0" applyNumberFormat="1" applyFont="1" applyFill="1" applyBorder="1" applyAlignment="1">
      <alignment horizontal="center"/>
    </xf>
    <xf numFmtId="1" fontId="14" fillId="4" borderId="31" xfId="0" applyNumberFormat="1" applyFont="1" applyFill="1" applyBorder="1" applyAlignment="1">
      <alignment horizontal="center"/>
    </xf>
    <xf numFmtId="7" fontId="14" fillId="0" borderId="52" xfId="0" applyNumberFormat="1" applyFont="1" applyFill="1" applyBorder="1" applyAlignment="1" applyProtection="1">
      <alignment horizontal="right"/>
    </xf>
    <xf numFmtId="1" fontId="14" fillId="0" borderId="26" xfId="0" applyNumberFormat="1" applyFont="1" applyFill="1" applyBorder="1" applyAlignment="1">
      <alignment horizontal="center"/>
    </xf>
    <xf numFmtId="7" fontId="14" fillId="0" borderId="26" xfId="0" applyNumberFormat="1" applyFont="1" applyFill="1" applyBorder="1" applyAlignment="1" applyProtection="1">
      <alignment horizontal="right"/>
    </xf>
    <xf numFmtId="5" fontId="14" fillId="2" borderId="31" xfId="0" applyNumberFormat="1" applyFont="1" applyFill="1" applyBorder="1" applyAlignment="1" applyProtection="1">
      <alignment horizontal="right"/>
    </xf>
    <xf numFmtId="1" fontId="14" fillId="0" borderId="31" xfId="0" applyNumberFormat="1" applyFont="1" applyFill="1" applyBorder="1" applyAlignment="1">
      <alignment horizontal="center"/>
    </xf>
    <xf numFmtId="7" fontId="14" fillId="0" borderId="29" xfId="0" applyNumberFormat="1" applyFont="1" applyFill="1" applyBorder="1" applyAlignment="1">
      <alignment horizontal="right"/>
    </xf>
    <xf numFmtId="7" fontId="14" fillId="0" borderId="31" xfId="0" applyNumberFormat="1" applyFont="1" applyFill="1" applyBorder="1" applyAlignment="1">
      <alignment horizontal="right"/>
    </xf>
    <xf numFmtId="1" fontId="14" fillId="5" borderId="31" xfId="0" applyNumberFormat="1" applyFont="1" applyFill="1" applyBorder="1" applyAlignment="1">
      <alignment horizontal="center"/>
    </xf>
    <xf numFmtId="5" fontId="14" fillId="0" borderId="26" xfId="0" applyNumberFormat="1" applyFont="1" applyFill="1" applyBorder="1" applyAlignment="1" applyProtection="1">
      <alignment horizontal="right"/>
    </xf>
    <xf numFmtId="5" fontId="14" fillId="0" borderId="52" xfId="0" applyNumberFormat="1" applyFont="1" applyFill="1" applyBorder="1" applyAlignment="1" applyProtection="1">
      <alignment horizontal="right"/>
    </xf>
    <xf numFmtId="1" fontId="14" fillId="5" borderId="47" xfId="0" applyNumberFormat="1" applyFont="1" applyFill="1" applyBorder="1" applyAlignment="1">
      <alignment horizontal="center"/>
    </xf>
    <xf numFmtId="1" fontId="14" fillId="0" borderId="47" xfId="0" applyNumberFormat="1" applyFont="1" applyFill="1" applyBorder="1" applyAlignment="1">
      <alignment horizontal="center"/>
    </xf>
    <xf numFmtId="5" fontId="14" fillId="0" borderId="47" xfId="0" applyNumberFormat="1" applyFont="1" applyFill="1" applyBorder="1" applyAlignment="1" applyProtection="1">
      <alignment horizontal="right"/>
    </xf>
    <xf numFmtId="1" fontId="14" fillId="6" borderId="40" xfId="0" applyNumberFormat="1" applyFont="1" applyFill="1" applyBorder="1" applyAlignment="1">
      <alignment horizontal="center"/>
    </xf>
    <xf numFmtId="9" fontId="14" fillId="2" borderId="30" xfId="0" applyNumberFormat="1" applyFont="1" applyFill="1" applyBorder="1" applyAlignment="1">
      <alignment horizontal="center"/>
    </xf>
    <xf numFmtId="9" fontId="14" fillId="0" borderId="30" xfId="0" applyNumberFormat="1" applyFont="1" applyFill="1" applyBorder="1" applyAlignment="1">
      <alignment horizontal="center"/>
    </xf>
    <xf numFmtId="9" fontId="14" fillId="5" borderId="30" xfId="0" applyNumberFormat="1" applyFont="1" applyFill="1" applyBorder="1" applyAlignment="1">
      <alignment horizontal="center"/>
    </xf>
    <xf numFmtId="9" fontId="14" fillId="0" borderId="23" xfId="0" applyNumberFormat="1" applyFont="1" applyFill="1" applyBorder="1" applyAlignment="1">
      <alignment horizontal="center"/>
    </xf>
    <xf numFmtId="9" fontId="14" fillId="0" borderId="51" xfId="0" applyNumberFormat="1" applyFont="1" applyFill="1" applyBorder="1" applyAlignment="1">
      <alignment horizontal="center"/>
    </xf>
    <xf numFmtId="9" fontId="14" fillId="5" borderId="46" xfId="0" applyNumberFormat="1" applyFont="1" applyFill="1" applyBorder="1" applyAlignment="1">
      <alignment horizontal="center"/>
    </xf>
    <xf numFmtId="9" fontId="14" fillId="0" borderId="46" xfId="0" applyNumberFormat="1" applyFont="1" applyFill="1" applyBorder="1" applyAlignment="1">
      <alignment horizontal="center"/>
    </xf>
    <xf numFmtId="9" fontId="14" fillId="6" borderId="39" xfId="0" applyNumberFormat="1" applyFont="1" applyFill="1" applyBorder="1" applyAlignment="1">
      <alignment horizontal="center"/>
    </xf>
    <xf numFmtId="49" fontId="2" fillId="2" borderId="60" xfId="0" applyNumberFormat="1" applyFont="1" applyFill="1" applyBorder="1" applyAlignment="1" applyProtection="1">
      <alignment horizontal="right"/>
    </xf>
    <xf numFmtId="7" fontId="14" fillId="4" borderId="25" xfId="0" applyNumberFormat="1" applyFont="1" applyFill="1" applyBorder="1" applyAlignment="1" applyProtection="1">
      <alignment horizontal="right"/>
      <protection hidden="1"/>
    </xf>
    <xf numFmtId="9" fontId="14" fillId="0" borderId="57" xfId="0" applyNumberFormat="1" applyFont="1" applyFill="1" applyBorder="1" applyAlignment="1">
      <alignment horizontal="center"/>
    </xf>
    <xf numFmtId="7" fontId="14" fillId="0" borderId="61" xfId="0" applyNumberFormat="1" applyFont="1" applyFill="1" applyBorder="1" applyAlignment="1" applyProtection="1">
      <alignment horizontal="right"/>
    </xf>
    <xf numFmtId="1" fontId="14" fillId="4" borderId="27" xfId="0" applyNumberFormat="1" applyFont="1" applyFill="1" applyBorder="1" applyAlignment="1">
      <alignment horizontal="center"/>
    </xf>
    <xf numFmtId="7" fontId="14" fillId="0" borderId="56" xfId="0" applyNumberFormat="1" applyFont="1" applyFill="1" applyBorder="1" applyAlignment="1" applyProtection="1">
      <alignment horizontal="right"/>
    </xf>
    <xf numFmtId="7" fontId="14" fillId="4" borderId="29" xfId="0" applyNumberFormat="1" applyFont="1" applyFill="1" applyBorder="1" applyAlignment="1" applyProtection="1">
      <alignment horizontal="right"/>
      <protection hidden="1"/>
    </xf>
    <xf numFmtId="1" fontId="14" fillId="4" borderId="32" xfId="0" applyNumberFormat="1" applyFont="1" applyFill="1" applyBorder="1" applyAlignment="1">
      <alignment horizontal="center"/>
    </xf>
    <xf numFmtId="7" fontId="14" fillId="0" borderId="50" xfId="0" applyNumberFormat="1" applyFont="1" applyFill="1" applyBorder="1" applyAlignment="1" applyProtection="1">
      <alignment horizontal="right"/>
    </xf>
    <xf numFmtId="7" fontId="14" fillId="0" borderId="25" xfId="0" applyNumberFormat="1" applyFont="1" applyFill="1" applyBorder="1" applyAlignment="1" applyProtection="1">
      <alignment horizontal="right"/>
    </xf>
    <xf numFmtId="7" fontId="14" fillId="4" borderId="29" xfId="0" applyNumberFormat="1" applyFont="1" applyFill="1" applyBorder="1" applyAlignment="1" applyProtection="1">
      <alignment horizontal="left"/>
      <protection hidden="1"/>
    </xf>
    <xf numFmtId="5" fontId="14" fillId="2" borderId="59" xfId="0" applyNumberFormat="1" applyFont="1" applyFill="1" applyBorder="1" applyAlignment="1" applyProtection="1">
      <alignment horizontal="right"/>
    </xf>
    <xf numFmtId="5" fontId="14" fillId="2" borderId="29" xfId="0" applyNumberFormat="1" applyFont="1" applyFill="1" applyBorder="1" applyAlignment="1" applyProtection="1">
      <alignment horizontal="right"/>
    </xf>
    <xf numFmtId="10" fontId="14" fillId="0" borderId="29" xfId="1" applyNumberFormat="1" applyFont="1" applyFill="1" applyBorder="1" applyAlignment="1" applyProtection="1">
      <protection hidden="1"/>
    </xf>
    <xf numFmtId="7" fontId="14" fillId="0" borderId="59" xfId="0" applyNumberFormat="1" applyFont="1" applyFill="1" applyBorder="1" applyAlignment="1">
      <alignment horizontal="right"/>
    </xf>
    <xf numFmtId="1" fontId="14" fillId="0" borderId="32" xfId="0" applyNumberFormat="1" applyFont="1" applyFill="1" applyBorder="1" applyAlignment="1">
      <alignment horizontal="center"/>
    </xf>
    <xf numFmtId="7" fontId="14" fillId="5" borderId="29" xfId="0" applyNumberFormat="1" applyFont="1" applyFill="1" applyBorder="1" applyAlignment="1" applyProtection="1">
      <alignment horizontal="left"/>
      <protection hidden="1"/>
    </xf>
    <xf numFmtId="7" fontId="14" fillId="5" borderId="59" xfId="0" applyNumberFormat="1" applyFont="1" applyFill="1" applyBorder="1" applyAlignment="1">
      <alignment horizontal="right"/>
    </xf>
    <xf numFmtId="1" fontId="14" fillId="5" borderId="32" xfId="0" applyNumberFormat="1" applyFont="1" applyFill="1" applyBorder="1" applyAlignment="1">
      <alignment horizontal="center"/>
    </xf>
    <xf numFmtId="7" fontId="14" fillId="5" borderId="31" xfId="0" applyNumberFormat="1" applyFont="1" applyFill="1" applyBorder="1" applyAlignment="1">
      <alignment horizontal="right"/>
    </xf>
    <xf numFmtId="7" fontId="14" fillId="5" borderId="29" xfId="0" applyNumberFormat="1" applyFont="1" applyFill="1" applyBorder="1" applyAlignment="1">
      <alignment horizontal="right"/>
    </xf>
    <xf numFmtId="10" fontId="14" fillId="0" borderId="25" xfId="1" applyNumberFormat="1" applyFont="1" applyFill="1" applyBorder="1" applyAlignment="1" applyProtection="1">
      <alignment horizontal="left"/>
      <protection hidden="1"/>
    </xf>
    <xf numFmtId="5" fontId="14" fillId="0" borderId="63" xfId="0" applyNumberFormat="1" applyFont="1" applyFill="1" applyBorder="1" applyAlignment="1" applyProtection="1">
      <alignment horizontal="right"/>
    </xf>
    <xf numFmtId="1" fontId="14" fillId="0" borderId="27" xfId="0" applyNumberFormat="1" applyFont="1" applyFill="1" applyBorder="1" applyAlignment="1">
      <alignment horizontal="center"/>
    </xf>
    <xf numFmtId="5" fontId="14" fillId="0" borderId="25" xfId="0" applyNumberFormat="1" applyFont="1" applyFill="1" applyBorder="1" applyAlignment="1" applyProtection="1">
      <alignment horizontal="right"/>
    </xf>
    <xf numFmtId="7" fontId="14" fillId="2" borderId="29" xfId="0" applyNumberFormat="1" applyFont="1" applyFill="1" applyBorder="1" applyAlignment="1" applyProtection="1">
      <alignment horizontal="left"/>
      <protection hidden="1"/>
    </xf>
    <xf numFmtId="1" fontId="14" fillId="2" borderId="32" xfId="0" applyNumberFormat="1" applyFont="1" applyFill="1" applyBorder="1" applyAlignment="1">
      <alignment horizontal="center"/>
    </xf>
    <xf numFmtId="7" fontId="14" fillId="2" borderId="42" xfId="0" applyNumberFormat="1" applyFont="1" applyFill="1" applyBorder="1" applyAlignment="1" applyProtection="1">
      <alignment horizontal="left"/>
      <protection hidden="1"/>
    </xf>
    <xf numFmtId="7" fontId="14" fillId="2" borderId="59" xfId="0" applyNumberFormat="1" applyFont="1" applyFill="1" applyBorder="1" applyAlignment="1" applyProtection="1">
      <alignment horizontal="right"/>
    </xf>
    <xf numFmtId="7" fontId="14" fillId="2" borderId="31" xfId="0" applyNumberFormat="1" applyFont="1" applyFill="1" applyBorder="1" applyAlignment="1" applyProtection="1">
      <alignment horizontal="right"/>
    </xf>
    <xf numFmtId="7" fontId="14" fillId="2" borderId="29" xfId="0" applyNumberFormat="1" applyFont="1" applyFill="1" applyBorder="1" applyAlignment="1" applyProtection="1">
      <alignment horizontal="right"/>
    </xf>
    <xf numFmtId="7" fontId="15" fillId="2" borderId="59" xfId="0" applyNumberFormat="1" applyFont="1" applyFill="1" applyBorder="1" applyAlignment="1" applyProtection="1">
      <alignment horizontal="right"/>
    </xf>
    <xf numFmtId="7" fontId="15" fillId="2" borderId="31" xfId="0" applyNumberFormat="1" applyFont="1" applyFill="1" applyBorder="1" applyAlignment="1" applyProtection="1">
      <alignment horizontal="right"/>
    </xf>
    <xf numFmtId="7" fontId="15" fillId="2" borderId="29" xfId="0" applyNumberFormat="1" applyFont="1" applyFill="1" applyBorder="1" applyAlignment="1" applyProtection="1">
      <alignment horizontal="right"/>
    </xf>
    <xf numFmtId="7" fontId="14" fillId="5" borderId="59" xfId="0" applyNumberFormat="1" applyFont="1" applyFill="1" applyBorder="1" applyAlignment="1" applyProtection="1">
      <alignment horizontal="right"/>
    </xf>
    <xf numFmtId="7" fontId="14" fillId="5" borderId="31" xfId="0" applyNumberFormat="1" applyFont="1" applyFill="1" applyBorder="1" applyAlignment="1" applyProtection="1">
      <alignment horizontal="right"/>
    </xf>
    <xf numFmtId="10" fontId="14" fillId="0" borderId="50" xfId="1" applyNumberFormat="1" applyFont="1" applyFill="1" applyBorder="1" applyAlignment="1" applyProtection="1">
      <alignment horizontal="left"/>
      <protection hidden="1"/>
    </xf>
    <xf numFmtId="5" fontId="14" fillId="0" borderId="62" xfId="0" applyNumberFormat="1" applyFont="1" applyFill="1" applyBorder="1" applyAlignment="1" applyProtection="1">
      <alignment horizontal="right"/>
    </xf>
    <xf numFmtId="1" fontId="14" fillId="0" borderId="54" xfId="0" applyNumberFormat="1" applyFont="1" applyFill="1" applyBorder="1" applyAlignment="1">
      <alignment horizontal="center"/>
    </xf>
    <xf numFmtId="5" fontId="14" fillId="0" borderId="50" xfId="0" applyNumberFormat="1" applyFont="1" applyFill="1" applyBorder="1" applyAlignment="1" applyProtection="1">
      <alignment horizontal="right"/>
    </xf>
    <xf numFmtId="10" fontId="14" fillId="5" borderId="45" xfId="1" applyNumberFormat="1" applyFont="1" applyFill="1" applyBorder="1" applyAlignment="1" applyProtection="1">
      <alignment horizontal="left"/>
      <protection hidden="1"/>
    </xf>
    <xf numFmtId="1" fontId="14" fillId="5" borderId="48" xfId="0" applyNumberFormat="1" applyFont="1" applyFill="1" applyBorder="1" applyAlignment="1">
      <alignment horizontal="center"/>
    </xf>
    <xf numFmtId="7" fontId="14" fillId="5" borderId="45" xfId="0" applyNumberFormat="1" applyFont="1" applyFill="1" applyBorder="1" applyAlignment="1">
      <alignment horizontal="right"/>
    </xf>
    <xf numFmtId="10" fontId="14" fillId="0" borderId="45" xfId="1" applyNumberFormat="1" applyFont="1" applyFill="1" applyBorder="1" applyAlignment="1" applyProtection="1">
      <alignment horizontal="left"/>
      <protection hidden="1"/>
    </xf>
    <xf numFmtId="5" fontId="14" fillId="0" borderId="64" xfId="0" applyNumberFormat="1" applyFont="1" applyFill="1" applyBorder="1" applyAlignment="1" applyProtection="1">
      <alignment horizontal="right"/>
    </xf>
    <xf numFmtId="1" fontId="14" fillId="0" borderId="48" xfId="0" applyNumberFormat="1" applyFont="1" applyFill="1" applyBorder="1" applyAlignment="1">
      <alignment horizontal="center"/>
    </xf>
    <xf numFmtId="5" fontId="14" fillId="0" borderId="45" xfId="0" applyNumberFormat="1" applyFont="1" applyFill="1" applyBorder="1" applyAlignment="1" applyProtection="1">
      <alignment horizontal="right"/>
    </xf>
    <xf numFmtId="7" fontId="14" fillId="6" borderId="38" xfId="0" applyNumberFormat="1" applyFont="1" applyFill="1" applyBorder="1" applyAlignment="1" applyProtection="1">
      <alignment horizontal="left"/>
      <protection hidden="1"/>
    </xf>
    <xf numFmtId="7" fontId="16" fillId="6" borderId="65" xfId="0" applyNumberFormat="1" applyFont="1" applyFill="1" applyBorder="1" applyAlignment="1" applyProtection="1">
      <alignment horizontal="right"/>
    </xf>
    <xf numFmtId="1" fontId="14" fillId="6" borderId="53" xfId="0" applyNumberFormat="1" applyFont="1" applyFill="1" applyBorder="1" applyAlignment="1">
      <alignment horizontal="center"/>
    </xf>
    <xf numFmtId="7" fontId="16" fillId="6" borderId="40" xfId="0" applyNumberFormat="1" applyFont="1" applyFill="1" applyBorder="1" applyAlignment="1" applyProtection="1">
      <alignment horizontal="right"/>
    </xf>
    <xf numFmtId="7" fontId="16" fillId="6" borderId="38" xfId="0" applyNumberFormat="1" applyFont="1" applyFill="1" applyBorder="1" applyAlignment="1" applyProtection="1">
      <alignment horizontal="right"/>
    </xf>
    <xf numFmtId="0" fontId="0" fillId="0" borderId="0" xfId="0" applyBorder="1"/>
    <xf numFmtId="49" fontId="3" fillId="2" borderId="66" xfId="0" applyNumberFormat="1" applyFont="1" applyFill="1" applyBorder="1"/>
    <xf numFmtId="49" fontId="2" fillId="2" borderId="66" xfId="0" applyNumberFormat="1" applyFont="1" applyFill="1" applyBorder="1"/>
    <xf numFmtId="0" fontId="0" fillId="0" borderId="66" xfId="0" applyFont="1" applyBorder="1"/>
    <xf numFmtId="0" fontId="0" fillId="0" borderId="49" xfId="0" applyFont="1" applyBorder="1"/>
    <xf numFmtId="0" fontId="13" fillId="0" borderId="49" xfId="0" applyFont="1" applyFill="1" applyBorder="1" applyProtection="1">
      <protection hidden="1"/>
    </xf>
    <xf numFmtId="165" fontId="7" fillId="0" borderId="66" xfId="0" applyNumberFormat="1" applyFont="1" applyFill="1" applyBorder="1"/>
    <xf numFmtId="165" fontId="0" fillId="0" borderId="66" xfId="0" applyNumberFormat="1" applyFont="1" applyFill="1" applyBorder="1"/>
    <xf numFmtId="0" fontId="8" fillId="0" borderId="1" xfId="0" applyFont="1" applyBorder="1"/>
    <xf numFmtId="0" fontId="0" fillId="0" borderId="3" xfId="0" applyFont="1" applyBorder="1"/>
    <xf numFmtId="0" fontId="13" fillId="0" borderId="67" xfId="0" applyFont="1" applyFill="1" applyBorder="1" applyProtection="1">
      <protection hidden="1"/>
    </xf>
    <xf numFmtId="165" fontId="7" fillId="0" borderId="68" xfId="0" applyNumberFormat="1" applyFont="1" applyFill="1" applyBorder="1"/>
    <xf numFmtId="7" fontId="14" fillId="0" borderId="62" xfId="0" applyNumberFormat="1" applyFont="1" applyFill="1" applyBorder="1" applyAlignment="1" applyProtection="1">
      <alignment horizontal="right"/>
    </xf>
    <xf numFmtId="0" fontId="2" fillId="7" borderId="0" xfId="0" applyFont="1" applyFill="1" applyBorder="1" applyAlignment="1">
      <alignment horizontal="center"/>
    </xf>
    <xf numFmtId="49" fontId="3" fillId="3" borderId="6" xfId="0" applyNumberFormat="1" applyFont="1" applyFill="1" applyBorder="1" applyAlignment="1">
      <alignment horizontal="center" wrapText="1"/>
    </xf>
    <xf numFmtId="0" fontId="3" fillId="3" borderId="58" xfId="0" applyNumberFormat="1" applyFont="1" applyFill="1" applyBorder="1" applyAlignment="1">
      <alignment horizontal="center" wrapText="1"/>
    </xf>
    <xf numFmtId="49" fontId="3" fillId="2" borderId="1" xfId="0" applyNumberFormat="1" applyFont="1" applyFill="1" applyBorder="1" applyAlignment="1">
      <alignment horizontal="left" vertical="center" wrapText="1"/>
    </xf>
    <xf numFmtId="0" fontId="2" fillId="2" borderId="4" xfId="0" applyFont="1" applyFill="1" applyBorder="1" applyAlignment="1">
      <alignment horizontal="left" vertical="center" wrapText="1"/>
    </xf>
    <xf numFmtId="0" fontId="3" fillId="3" borderId="6" xfId="0" applyNumberFormat="1" applyFont="1" applyFill="1" applyBorder="1" applyAlignment="1">
      <alignment horizontal="center" wrapText="1"/>
    </xf>
    <xf numFmtId="49" fontId="5" fillId="3" borderId="5" xfId="0" applyNumberFormat="1" applyFont="1" applyFill="1" applyBorder="1" applyAlignment="1">
      <alignment horizontal="center" vertical="center" wrapText="1"/>
    </xf>
    <xf numFmtId="0" fontId="5" fillId="3" borderId="13" xfId="0" applyNumberFormat="1" applyFont="1" applyFill="1" applyBorder="1" applyAlignment="1">
      <alignment horizontal="center" vertical="center" wrapText="1"/>
    </xf>
    <xf numFmtId="0" fontId="5" fillId="3" borderId="14" xfId="0" applyNumberFormat="1" applyFont="1" applyFill="1" applyBorder="1" applyAlignment="1">
      <alignment horizontal="center" vertical="center" wrapText="1"/>
    </xf>
    <xf numFmtId="49" fontId="4" fillId="2" borderId="7" xfId="0" applyNumberFormat="1" applyFont="1" applyFill="1" applyBorder="1" applyAlignment="1" applyProtection="1">
      <alignment wrapText="1"/>
    </xf>
    <xf numFmtId="0" fontId="2" fillId="2" borderId="15" xfId="0" applyFont="1" applyFill="1" applyBorder="1" applyAlignment="1">
      <alignment wrapText="1"/>
    </xf>
    <xf numFmtId="49" fontId="3" fillId="2" borderId="8" xfId="0" applyNumberFormat="1" applyFont="1" applyFill="1" applyBorder="1" applyAlignment="1"/>
    <xf numFmtId="0" fontId="2" fillId="2" borderId="16" xfId="0" applyFont="1" applyFill="1" applyBorder="1" applyAlignment="1"/>
    <xf numFmtId="49" fontId="16" fillId="2" borderId="9" xfId="0" applyNumberFormat="1" applyFont="1" applyFill="1" applyBorder="1" applyAlignment="1" applyProtection="1">
      <alignment horizontal="right" wrapText="1"/>
      <protection hidden="1"/>
    </xf>
    <xf numFmtId="0" fontId="16" fillId="2" borderId="17" xfId="0" applyFont="1" applyFill="1" applyBorder="1" applyAlignment="1">
      <alignment horizontal="right" wrapText="1"/>
    </xf>
    <xf numFmtId="49" fontId="3" fillId="2" borderId="10" xfId="0" applyNumberFormat="1" applyFont="1" applyFill="1" applyBorder="1" applyAlignment="1" applyProtection="1">
      <alignment horizontal="center" vertical="center" wrapText="1"/>
    </xf>
    <xf numFmtId="49" fontId="2" fillId="2" borderId="11"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0" fontId="17" fillId="8" borderId="0" xfId="0" applyFont="1" applyFill="1" applyAlignment="1">
      <alignment horizontal="left" vertical="top" wrapText="1"/>
    </xf>
    <xf numFmtId="0" fontId="0" fillId="0" borderId="0" xfId="0" applyAlignment="1">
      <alignment horizontal="left" vertical="top" wrapText="1"/>
    </xf>
    <xf numFmtId="0" fontId="12" fillId="0" borderId="0" xfId="0" applyFont="1" applyAlignment="1">
      <alignment horizontal="left" vertical="top" wrapText="1"/>
    </xf>
    <xf numFmtId="0" fontId="7" fillId="0" borderId="0" xfId="0" applyFont="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tabSelected="1" workbookViewId="0"/>
  </sheetViews>
  <sheetFormatPr defaultRowHeight="15" x14ac:dyDescent="0.25"/>
  <cols>
    <col min="1" max="1" width="35.28515625" customWidth="1"/>
    <col min="2" max="2" width="91.5703125" customWidth="1"/>
  </cols>
  <sheetData>
    <row r="1" spans="1:2" x14ac:dyDescent="0.25">
      <c r="A1" s="49" t="s">
        <v>83</v>
      </c>
    </row>
    <row r="3" spans="1:2" ht="15.75" x14ac:dyDescent="0.25">
      <c r="A3" s="50" t="s">
        <v>82</v>
      </c>
    </row>
    <row r="4" spans="1:2" ht="15.75" x14ac:dyDescent="0.25">
      <c r="A4" s="51"/>
    </row>
    <row r="5" spans="1:2" ht="15.75" x14ac:dyDescent="0.25">
      <c r="A5" s="52" t="s">
        <v>41</v>
      </c>
      <c r="B5" s="53" t="s">
        <v>43</v>
      </c>
    </row>
    <row r="6" spans="1:2" ht="15.75" x14ac:dyDescent="0.25">
      <c r="A6" s="52" t="s">
        <v>42</v>
      </c>
      <c r="B6" s="53" t="s">
        <v>44</v>
      </c>
    </row>
    <row r="7" spans="1:2" ht="15.75" x14ac:dyDescent="0.25">
      <c r="A7" s="52"/>
      <c r="B7" s="53" t="s">
        <v>45</v>
      </c>
    </row>
    <row r="8" spans="1:2" ht="15.75" x14ac:dyDescent="0.25">
      <c r="A8" s="52"/>
      <c r="B8" s="53" t="s">
        <v>46</v>
      </c>
    </row>
    <row r="9" spans="1:2" ht="15.75" x14ac:dyDescent="0.25">
      <c r="A9" s="52" t="s">
        <v>47</v>
      </c>
      <c r="B9" s="53" t="s">
        <v>48</v>
      </c>
    </row>
    <row r="10" spans="1:2" ht="15.75" x14ac:dyDescent="0.25">
      <c r="A10" s="52" t="s">
        <v>66</v>
      </c>
      <c r="B10" s="53" t="s">
        <v>67</v>
      </c>
    </row>
    <row r="11" spans="1:2" ht="15.75" x14ac:dyDescent="0.25">
      <c r="A11" s="52" t="s">
        <v>80</v>
      </c>
      <c r="B11" s="53" t="s">
        <v>68</v>
      </c>
    </row>
    <row r="12" spans="1:2" ht="15.75" x14ac:dyDescent="0.25">
      <c r="A12" s="52" t="s">
        <v>81</v>
      </c>
      <c r="B12" s="53" t="s">
        <v>49</v>
      </c>
    </row>
    <row r="13" spans="1:2" ht="15.75" x14ac:dyDescent="0.25">
      <c r="A13" s="52" t="s">
        <v>50</v>
      </c>
      <c r="B13" s="53" t="s">
        <v>51</v>
      </c>
    </row>
    <row r="14" spans="1:2" ht="60" customHeight="1" x14ac:dyDescent="0.25">
      <c r="A14" s="52" t="s">
        <v>52</v>
      </c>
      <c r="B14" s="54" t="s">
        <v>65</v>
      </c>
    </row>
  </sheetData>
  <pageMargins left="0.7" right="0.7" top="0.75" bottom="0.75" header="0.3" footer="0.3"/>
  <pageSetup scale="71" orientation="portrait" verticalDpi="0" r:id="rId1"/>
  <headerFooter>
    <oddHeader>&amp;R&amp;10&amp;A</oddHeader>
    <oddFooter>&amp;L&amp;10&amp;F&amp;C&amp;10&amp;P&amp;R&amp;10&amp;D,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2" sqref="A2"/>
    </sheetView>
  </sheetViews>
  <sheetFormatPr defaultRowHeight="15" x14ac:dyDescent="0.25"/>
  <cols>
    <col min="1" max="1" width="58.42578125" bestFit="1" customWidth="1"/>
  </cols>
  <sheetData>
    <row r="1" spans="1:1" x14ac:dyDescent="0.25">
      <c r="A1" t="s">
        <v>78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42"/>
  <sheetViews>
    <sheetView workbookViewId="0">
      <pane xSplit="8" ySplit="8" topLeftCell="I9" activePane="bottomRight" state="frozen"/>
      <selection pane="topRight" activeCell="I1" sqref="I1"/>
      <selection pane="bottomLeft" activeCell="A9" sqref="A9"/>
      <selection pane="bottomRight" activeCell="B7" sqref="B7:B8"/>
    </sheetView>
  </sheetViews>
  <sheetFormatPr defaultColWidth="11.85546875" defaultRowHeight="14.25" x14ac:dyDescent="0.2"/>
  <cols>
    <col min="1" max="1" width="1.7109375" style="1" customWidth="1"/>
    <col min="2" max="2" width="15.7109375" style="1" customWidth="1"/>
    <col min="3" max="3" width="30.5703125" style="1" bestFit="1" customWidth="1"/>
    <col min="4" max="4" width="13.7109375" style="2" bestFit="1" customWidth="1"/>
    <col min="5" max="5" width="8.7109375" style="3" customWidth="1"/>
    <col min="6" max="6" width="8.7109375" style="4" customWidth="1"/>
    <col min="7" max="7" width="8.7109375" style="5" customWidth="1"/>
    <col min="8" max="8" width="11.7109375" style="6" customWidth="1"/>
    <col min="9" max="9" width="8.7109375" style="5" customWidth="1"/>
    <col min="10" max="10" width="11.7109375" style="7" customWidth="1"/>
    <col min="11" max="11" width="8.7109375" style="5" customWidth="1"/>
    <col min="12" max="12" width="11.7109375" style="7" customWidth="1"/>
    <col min="13" max="13" width="8.7109375" style="5" customWidth="1"/>
    <col min="14" max="14" width="11.7109375" style="7" customWidth="1"/>
    <col min="15" max="15" width="8.7109375" style="5" customWidth="1"/>
    <col min="16" max="16" width="11.7109375" style="7" customWidth="1"/>
    <col min="17" max="17" width="8.7109375" style="5" customWidth="1"/>
    <col min="18" max="18" width="11.7109375" style="7" customWidth="1"/>
    <col min="19" max="16384" width="11.85546875" style="1"/>
  </cols>
  <sheetData>
    <row r="3" spans="1:18" x14ac:dyDescent="0.2">
      <c r="B3" s="1" t="s">
        <v>79</v>
      </c>
      <c r="C3" s="149"/>
      <c r="D3" s="149"/>
      <c r="E3" s="149"/>
      <c r="F3" s="149"/>
      <c r="G3" s="149"/>
      <c r="H3" s="149"/>
    </row>
    <row r="4" spans="1:18" ht="15" thickBot="1" x14ac:dyDescent="0.25"/>
    <row r="5" spans="1:18" s="14" customFormat="1" ht="15" x14ac:dyDescent="0.25">
      <c r="B5" s="152" t="s">
        <v>63</v>
      </c>
      <c r="C5" s="8"/>
      <c r="D5" s="9"/>
      <c r="E5" s="10"/>
      <c r="F5" s="10"/>
      <c r="G5" s="11"/>
      <c r="H5" s="11"/>
      <c r="I5" s="12"/>
      <c r="J5" s="12"/>
      <c r="K5" s="12"/>
      <c r="L5" s="12"/>
      <c r="M5" s="12"/>
      <c r="N5" s="12"/>
      <c r="O5" s="12"/>
      <c r="P5" s="12"/>
      <c r="Q5" s="12"/>
      <c r="R5" s="13"/>
    </row>
    <row r="6" spans="1:18" s="19" customFormat="1" ht="18" customHeight="1" x14ac:dyDescent="0.25">
      <c r="B6" s="153"/>
      <c r="C6" s="15"/>
      <c r="D6" s="16"/>
      <c r="E6" s="17"/>
      <c r="F6" s="17"/>
      <c r="G6" s="18"/>
      <c r="H6" s="18"/>
      <c r="I6" s="150" t="s">
        <v>0</v>
      </c>
      <c r="J6" s="154"/>
      <c r="K6" s="150" t="s">
        <v>1</v>
      </c>
      <c r="L6" s="154"/>
      <c r="M6" s="150" t="s">
        <v>2</v>
      </c>
      <c r="N6" s="154"/>
      <c r="O6" s="150" t="s">
        <v>3</v>
      </c>
      <c r="P6" s="154"/>
      <c r="Q6" s="150" t="s">
        <v>4</v>
      </c>
      <c r="R6" s="151"/>
    </row>
    <row r="7" spans="1:18" s="19" customFormat="1" ht="59.25" customHeight="1" x14ac:dyDescent="0.25">
      <c r="A7" s="137"/>
      <c r="B7" s="158" t="s">
        <v>5</v>
      </c>
      <c r="C7" s="160" t="s">
        <v>6</v>
      </c>
      <c r="D7" s="162" t="s">
        <v>64</v>
      </c>
      <c r="E7" s="164" t="s">
        <v>62</v>
      </c>
      <c r="F7" s="165"/>
      <c r="G7" s="165"/>
      <c r="H7" s="166"/>
      <c r="I7" s="155" t="s">
        <v>7</v>
      </c>
      <c r="J7" s="156"/>
      <c r="K7" s="155" t="s">
        <v>8</v>
      </c>
      <c r="L7" s="156"/>
      <c r="M7" s="155" t="s">
        <v>9</v>
      </c>
      <c r="N7" s="156"/>
      <c r="O7" s="155" t="s">
        <v>10</v>
      </c>
      <c r="P7" s="156"/>
      <c r="Q7" s="155" t="s">
        <v>11</v>
      </c>
      <c r="R7" s="157"/>
    </row>
    <row r="8" spans="1:18" s="26" customFormat="1" x14ac:dyDescent="0.2">
      <c r="A8" s="138"/>
      <c r="B8" s="159"/>
      <c r="C8" s="161"/>
      <c r="D8" s="163"/>
      <c r="E8" s="20" t="s">
        <v>12</v>
      </c>
      <c r="F8" s="21" t="s">
        <v>13</v>
      </c>
      <c r="G8" s="22" t="s">
        <v>14</v>
      </c>
      <c r="H8" s="84" t="s">
        <v>15</v>
      </c>
      <c r="I8" s="25" t="s">
        <v>14</v>
      </c>
      <c r="J8" s="23" t="s">
        <v>15</v>
      </c>
      <c r="K8" s="22" t="s">
        <v>14</v>
      </c>
      <c r="L8" s="23" t="s">
        <v>15</v>
      </c>
      <c r="M8" s="22" t="s">
        <v>14</v>
      </c>
      <c r="N8" s="23" t="s">
        <v>15</v>
      </c>
      <c r="O8" s="22" t="s">
        <v>14</v>
      </c>
      <c r="P8" s="23" t="s">
        <v>15</v>
      </c>
      <c r="Q8" s="22" t="s">
        <v>14</v>
      </c>
      <c r="R8" s="24" t="s">
        <v>15</v>
      </c>
    </row>
    <row r="9" spans="1:18" x14ac:dyDescent="0.2">
      <c r="B9" s="27" t="s">
        <v>55</v>
      </c>
      <c r="C9" s="28"/>
      <c r="D9" s="85">
        <v>0</v>
      </c>
      <c r="E9" s="86">
        <f>G9/((F9/12)*2080)</f>
        <v>0</v>
      </c>
      <c r="F9" s="55">
        <v>12</v>
      </c>
      <c r="G9" s="56">
        <f t="shared" ref="G9:G11" si="0">SUM(I9,K9,M9,O9)</f>
        <v>0</v>
      </c>
      <c r="H9" s="87">
        <f>SUM(J9,L9,N9,P9,R9)</f>
        <v>0</v>
      </c>
      <c r="I9" s="88">
        <v>0</v>
      </c>
      <c r="J9" s="58">
        <f>I9*$D9</f>
        <v>0</v>
      </c>
      <c r="K9" s="57">
        <v>0</v>
      </c>
      <c r="L9" s="58">
        <f>K9*$D9</f>
        <v>0</v>
      </c>
      <c r="M9" s="57">
        <v>0</v>
      </c>
      <c r="N9" s="58">
        <f>M9*$D9</f>
        <v>0</v>
      </c>
      <c r="O9" s="57">
        <v>0</v>
      </c>
      <c r="P9" s="58">
        <f>O9*$D9</f>
        <v>0</v>
      </c>
      <c r="Q9" s="57">
        <v>0</v>
      </c>
      <c r="R9" s="89">
        <f>Q9*$D9</f>
        <v>0</v>
      </c>
    </row>
    <row r="10" spans="1:18" x14ac:dyDescent="0.2">
      <c r="B10" s="27" t="s">
        <v>56</v>
      </c>
      <c r="C10" s="29"/>
      <c r="D10" s="90">
        <v>0</v>
      </c>
      <c r="E10" s="80">
        <f>G10/((F10/12)*2080)</f>
        <v>0</v>
      </c>
      <c r="F10" s="59">
        <v>12</v>
      </c>
      <c r="G10" s="60">
        <f t="shared" si="0"/>
        <v>0</v>
      </c>
      <c r="H10" s="148">
        <f t="shared" ref="H10" si="1">SUM(J10,L10,N10,P10,R10)</f>
        <v>0</v>
      </c>
      <c r="I10" s="91">
        <v>0</v>
      </c>
      <c r="J10" s="62">
        <f>I10*$D10</f>
        <v>0</v>
      </c>
      <c r="K10" s="61">
        <v>0</v>
      </c>
      <c r="L10" s="62">
        <f>K10*$D10</f>
        <v>0</v>
      </c>
      <c r="M10" s="61">
        <v>0</v>
      </c>
      <c r="N10" s="62">
        <f>M10*$D10</f>
        <v>0</v>
      </c>
      <c r="O10" s="61">
        <v>0</v>
      </c>
      <c r="P10" s="62">
        <f>O10*$D10</f>
        <v>0</v>
      </c>
      <c r="Q10" s="61">
        <v>0</v>
      </c>
      <c r="R10" s="92">
        <f>Q10*$D10</f>
        <v>0</v>
      </c>
    </row>
    <row r="11" spans="1:18" x14ac:dyDescent="0.2">
      <c r="B11" s="27" t="s">
        <v>57</v>
      </c>
      <c r="C11" s="29"/>
      <c r="D11" s="90">
        <v>0</v>
      </c>
      <c r="E11" s="80">
        <f>G11/((F11/12)*2080)</f>
        <v>0</v>
      </c>
      <c r="F11" s="59">
        <v>12</v>
      </c>
      <c r="G11" s="63">
        <f t="shared" si="0"/>
        <v>0</v>
      </c>
      <c r="H11" s="148">
        <f>SUM(J11,L11,N11,P11,R11)</f>
        <v>0</v>
      </c>
      <c r="I11" s="91">
        <v>0</v>
      </c>
      <c r="J11" s="64">
        <f>I11*$D11</f>
        <v>0</v>
      </c>
      <c r="K11" s="61">
        <v>0</v>
      </c>
      <c r="L11" s="64">
        <f>K11*$D11</f>
        <v>0</v>
      </c>
      <c r="M11" s="61">
        <v>0</v>
      </c>
      <c r="N11" s="64">
        <f>M11*$D11</f>
        <v>0</v>
      </c>
      <c r="O11" s="61">
        <v>0</v>
      </c>
      <c r="P11" s="64">
        <f>O11*$D11</f>
        <v>0</v>
      </c>
      <c r="Q11" s="61">
        <v>0</v>
      </c>
      <c r="R11" s="93">
        <f>Q11*$D11</f>
        <v>0</v>
      </c>
    </row>
    <row r="12" spans="1:18" x14ac:dyDescent="0.2">
      <c r="B12" s="27"/>
      <c r="C12" s="29"/>
      <c r="D12" s="94"/>
      <c r="E12" s="76"/>
      <c r="F12" s="59"/>
      <c r="G12" s="59"/>
      <c r="H12" s="95"/>
      <c r="I12" s="91"/>
      <c r="J12" s="65"/>
      <c r="K12" s="61"/>
      <c r="L12" s="65"/>
      <c r="M12" s="61"/>
      <c r="N12" s="65"/>
      <c r="O12" s="61"/>
      <c r="P12" s="65"/>
      <c r="Q12" s="61"/>
      <c r="R12" s="96"/>
    </row>
    <row r="13" spans="1:18" ht="15" hidden="1" customHeight="1" x14ac:dyDescent="0.2">
      <c r="B13" s="27" t="s">
        <v>16</v>
      </c>
      <c r="C13" s="29" t="s">
        <v>17</v>
      </c>
      <c r="D13" s="94">
        <v>0</v>
      </c>
      <c r="E13" s="76">
        <v>0</v>
      </c>
      <c r="F13" s="59">
        <v>12</v>
      </c>
      <c r="G13" s="59"/>
      <c r="H13" s="95"/>
      <c r="I13" s="91"/>
      <c r="J13" s="65"/>
      <c r="K13" s="61"/>
      <c r="L13" s="65"/>
      <c r="M13" s="61"/>
      <c r="N13" s="65"/>
      <c r="O13" s="61"/>
      <c r="P13" s="65"/>
      <c r="Q13" s="61"/>
      <c r="R13" s="96"/>
    </row>
    <row r="14" spans="1:18" ht="15" hidden="1" customHeight="1" x14ac:dyDescent="0.2">
      <c r="B14" s="27" t="s">
        <v>18</v>
      </c>
      <c r="C14" s="29" t="s">
        <v>17</v>
      </c>
      <c r="D14" s="94">
        <v>0</v>
      </c>
      <c r="E14" s="76">
        <v>0</v>
      </c>
      <c r="F14" s="59">
        <v>12</v>
      </c>
      <c r="G14" s="59"/>
      <c r="H14" s="95"/>
      <c r="I14" s="91"/>
      <c r="J14" s="65"/>
      <c r="K14" s="61"/>
      <c r="L14" s="65"/>
      <c r="M14" s="61"/>
      <c r="N14" s="65"/>
      <c r="O14" s="61"/>
      <c r="P14" s="65"/>
      <c r="Q14" s="61"/>
      <c r="R14" s="96"/>
    </row>
    <row r="15" spans="1:18" ht="15" hidden="1" customHeight="1" x14ac:dyDescent="0.2">
      <c r="B15" s="27" t="s">
        <v>19</v>
      </c>
      <c r="C15" s="29" t="s">
        <v>17</v>
      </c>
      <c r="D15" s="94">
        <v>0</v>
      </c>
      <c r="E15" s="76">
        <v>0</v>
      </c>
      <c r="F15" s="59">
        <v>12</v>
      </c>
      <c r="G15" s="59"/>
      <c r="H15" s="95"/>
      <c r="I15" s="91"/>
      <c r="J15" s="65"/>
      <c r="K15" s="61"/>
      <c r="L15" s="65"/>
      <c r="M15" s="61"/>
      <c r="N15" s="65"/>
      <c r="O15" s="61"/>
      <c r="P15" s="65"/>
      <c r="Q15" s="61"/>
      <c r="R15" s="96"/>
    </row>
    <row r="16" spans="1:18" ht="15" hidden="1" customHeight="1" x14ac:dyDescent="0.2">
      <c r="B16" s="27" t="s">
        <v>20</v>
      </c>
      <c r="C16" s="29" t="s">
        <v>17</v>
      </c>
      <c r="D16" s="94">
        <v>0</v>
      </c>
      <c r="E16" s="76">
        <v>0</v>
      </c>
      <c r="F16" s="59">
        <v>12</v>
      </c>
      <c r="G16" s="59"/>
      <c r="H16" s="95"/>
      <c r="I16" s="91"/>
      <c r="J16" s="65"/>
      <c r="K16" s="61"/>
      <c r="L16" s="65"/>
      <c r="M16" s="61"/>
      <c r="N16" s="65"/>
      <c r="O16" s="61"/>
      <c r="P16" s="65"/>
      <c r="Q16" s="61"/>
      <c r="R16" s="96"/>
    </row>
    <row r="17" spans="2:24" ht="15" hidden="1" customHeight="1" x14ac:dyDescent="0.2">
      <c r="B17" s="27" t="s">
        <v>21</v>
      </c>
      <c r="C17" s="29" t="s">
        <v>17</v>
      </c>
      <c r="D17" s="94">
        <v>0</v>
      </c>
      <c r="E17" s="76">
        <v>0</v>
      </c>
      <c r="F17" s="59">
        <v>12</v>
      </c>
      <c r="G17" s="59"/>
      <c r="H17" s="95"/>
      <c r="I17" s="91"/>
      <c r="J17" s="65"/>
      <c r="K17" s="61"/>
      <c r="L17" s="65"/>
      <c r="M17" s="61"/>
      <c r="N17" s="65"/>
      <c r="O17" s="61"/>
      <c r="P17" s="65"/>
      <c r="Q17" s="61"/>
      <c r="R17" s="96"/>
    </row>
    <row r="18" spans="2:24" ht="15" hidden="1" customHeight="1" x14ac:dyDescent="0.2">
      <c r="B18" s="27" t="s">
        <v>22</v>
      </c>
      <c r="C18" s="29" t="s">
        <v>17</v>
      </c>
      <c r="D18" s="94">
        <v>0</v>
      </c>
      <c r="E18" s="76">
        <v>0</v>
      </c>
      <c r="F18" s="59">
        <v>12</v>
      </c>
      <c r="G18" s="59"/>
      <c r="H18" s="95"/>
      <c r="I18" s="91"/>
      <c r="J18" s="65"/>
      <c r="K18" s="61"/>
      <c r="L18" s="65"/>
      <c r="M18" s="61"/>
      <c r="N18" s="65"/>
      <c r="O18" s="61"/>
      <c r="P18" s="65"/>
      <c r="Q18" s="61"/>
      <c r="R18" s="96"/>
    </row>
    <row r="19" spans="2:24" ht="15" hidden="1" customHeight="1" x14ac:dyDescent="0.2">
      <c r="B19" s="27" t="s">
        <v>23</v>
      </c>
      <c r="C19" s="29" t="s">
        <v>17</v>
      </c>
      <c r="D19" s="94">
        <v>0</v>
      </c>
      <c r="E19" s="76">
        <v>0</v>
      </c>
      <c r="F19" s="59">
        <v>12</v>
      </c>
      <c r="G19" s="59"/>
      <c r="H19" s="95"/>
      <c r="I19" s="91"/>
      <c r="J19" s="65"/>
      <c r="K19" s="61"/>
      <c r="L19" s="65"/>
      <c r="M19" s="61"/>
      <c r="N19" s="65"/>
      <c r="O19" s="61"/>
      <c r="P19" s="65"/>
      <c r="Q19" s="61"/>
      <c r="R19" s="96"/>
    </row>
    <row r="20" spans="2:24" ht="15" hidden="1" customHeight="1" x14ac:dyDescent="0.2">
      <c r="B20" s="27" t="s">
        <v>24</v>
      </c>
      <c r="C20" s="29" t="s">
        <v>17</v>
      </c>
      <c r="D20" s="94">
        <v>0</v>
      </c>
      <c r="E20" s="76">
        <v>0</v>
      </c>
      <c r="F20" s="59">
        <v>12</v>
      </c>
      <c r="G20" s="59"/>
      <c r="H20" s="95"/>
      <c r="I20" s="91"/>
      <c r="J20" s="65"/>
      <c r="K20" s="61"/>
      <c r="L20" s="65"/>
      <c r="M20" s="61"/>
      <c r="N20" s="65"/>
      <c r="O20" s="61"/>
      <c r="P20" s="65"/>
      <c r="Q20" s="61"/>
      <c r="R20" s="96"/>
    </row>
    <row r="21" spans="2:24" ht="15" hidden="1" customHeight="1" x14ac:dyDescent="0.2">
      <c r="B21" s="27" t="s">
        <v>25</v>
      </c>
      <c r="C21" s="29" t="s">
        <v>17</v>
      </c>
      <c r="D21" s="94">
        <v>0</v>
      </c>
      <c r="E21" s="76">
        <v>0</v>
      </c>
      <c r="F21" s="59">
        <v>12</v>
      </c>
      <c r="G21" s="59"/>
      <c r="H21" s="95"/>
      <c r="I21" s="91"/>
      <c r="J21" s="65"/>
      <c r="K21" s="61"/>
      <c r="L21" s="65"/>
      <c r="M21" s="61"/>
      <c r="N21" s="65"/>
      <c r="O21" s="61"/>
      <c r="P21" s="65"/>
      <c r="Q21" s="61"/>
      <c r="R21" s="96"/>
    </row>
    <row r="22" spans="2:24" ht="15" hidden="1" customHeight="1" x14ac:dyDescent="0.2">
      <c r="B22" s="27" t="s">
        <v>26</v>
      </c>
      <c r="C22" s="29" t="s">
        <v>17</v>
      </c>
      <c r="D22" s="94">
        <v>0</v>
      </c>
      <c r="E22" s="76">
        <v>0</v>
      </c>
      <c r="F22" s="59">
        <v>12</v>
      </c>
      <c r="G22" s="59"/>
      <c r="H22" s="95"/>
      <c r="I22" s="91"/>
      <c r="J22" s="65"/>
      <c r="K22" s="61"/>
      <c r="L22" s="65"/>
      <c r="M22" s="61"/>
      <c r="N22" s="65"/>
      <c r="O22" s="61"/>
      <c r="P22" s="65"/>
      <c r="Q22" s="61"/>
      <c r="R22" s="96"/>
    </row>
    <row r="23" spans="2:24" ht="15" hidden="1" customHeight="1" x14ac:dyDescent="0.2">
      <c r="B23" s="27" t="s">
        <v>27</v>
      </c>
      <c r="C23" s="29" t="s">
        <v>17</v>
      </c>
      <c r="D23" s="94">
        <v>0</v>
      </c>
      <c r="E23" s="76">
        <v>0</v>
      </c>
      <c r="F23" s="59">
        <v>12</v>
      </c>
      <c r="G23" s="59"/>
      <c r="H23" s="95"/>
      <c r="I23" s="91"/>
      <c r="J23" s="65"/>
      <c r="K23" s="61"/>
      <c r="L23" s="65"/>
      <c r="M23" s="61"/>
      <c r="N23" s="65"/>
      <c r="O23" s="61"/>
      <c r="P23" s="65"/>
      <c r="Q23" s="61"/>
      <c r="R23" s="96"/>
    </row>
    <row r="24" spans="2:24" ht="15" hidden="1" customHeight="1" x14ac:dyDescent="0.2">
      <c r="B24" s="27" t="s">
        <v>28</v>
      </c>
      <c r="C24" s="29" t="s">
        <v>17</v>
      </c>
      <c r="D24" s="94">
        <v>0</v>
      </c>
      <c r="E24" s="76">
        <v>0</v>
      </c>
      <c r="F24" s="59">
        <v>12</v>
      </c>
      <c r="G24" s="59"/>
      <c r="H24" s="95"/>
      <c r="I24" s="91"/>
      <c r="J24" s="65"/>
      <c r="K24" s="61"/>
      <c r="L24" s="65"/>
      <c r="M24" s="61"/>
      <c r="N24" s="65"/>
      <c r="O24" s="61"/>
      <c r="P24" s="65"/>
      <c r="Q24" s="61"/>
      <c r="R24" s="96"/>
    </row>
    <row r="25" spans="2:24" ht="15" hidden="1" customHeight="1" x14ac:dyDescent="0.2">
      <c r="B25" s="27" t="s">
        <v>29</v>
      </c>
      <c r="C25" s="29" t="s">
        <v>17</v>
      </c>
      <c r="D25" s="94">
        <v>0</v>
      </c>
      <c r="E25" s="76">
        <v>0</v>
      </c>
      <c r="F25" s="59">
        <v>12</v>
      </c>
      <c r="G25" s="59"/>
      <c r="H25" s="95"/>
      <c r="I25" s="91"/>
      <c r="J25" s="65"/>
      <c r="K25" s="61"/>
      <c r="L25" s="65"/>
      <c r="M25" s="61"/>
      <c r="N25" s="65"/>
      <c r="O25" s="61"/>
      <c r="P25" s="65"/>
      <c r="Q25" s="61"/>
      <c r="R25" s="96"/>
    </row>
    <row r="26" spans="2:24" ht="15" hidden="1" customHeight="1" x14ac:dyDescent="0.2">
      <c r="B26" s="27" t="s">
        <v>30</v>
      </c>
      <c r="C26" s="29" t="s">
        <v>17</v>
      </c>
      <c r="D26" s="94">
        <v>0</v>
      </c>
      <c r="E26" s="76">
        <v>0</v>
      </c>
      <c r="F26" s="59">
        <v>12</v>
      </c>
      <c r="G26" s="59"/>
      <c r="H26" s="95"/>
      <c r="I26" s="91"/>
      <c r="J26" s="65"/>
      <c r="K26" s="61"/>
      <c r="L26" s="65"/>
      <c r="M26" s="61"/>
      <c r="N26" s="65"/>
      <c r="O26" s="61"/>
      <c r="P26" s="65"/>
      <c r="Q26" s="61"/>
      <c r="R26" s="96"/>
    </row>
    <row r="27" spans="2:24" ht="15" hidden="1" customHeight="1" x14ac:dyDescent="0.2">
      <c r="B27" s="27" t="s">
        <v>31</v>
      </c>
      <c r="C27" s="29" t="s">
        <v>17</v>
      </c>
      <c r="D27" s="94">
        <v>0</v>
      </c>
      <c r="E27" s="76">
        <v>0</v>
      </c>
      <c r="F27" s="59">
        <v>12</v>
      </c>
      <c r="G27" s="59"/>
      <c r="H27" s="95"/>
      <c r="I27" s="91"/>
      <c r="J27" s="65"/>
      <c r="K27" s="61"/>
      <c r="L27" s="65"/>
      <c r="M27" s="61"/>
      <c r="N27" s="65"/>
      <c r="O27" s="61"/>
      <c r="P27" s="65"/>
      <c r="Q27" s="61"/>
      <c r="R27" s="96"/>
    </row>
    <row r="28" spans="2:24" ht="15" hidden="1" customHeight="1" x14ac:dyDescent="0.2">
      <c r="B28" s="27" t="s">
        <v>32</v>
      </c>
      <c r="C28" s="29" t="s">
        <v>17</v>
      </c>
      <c r="D28" s="94">
        <v>0</v>
      </c>
      <c r="E28" s="76">
        <v>0</v>
      </c>
      <c r="F28" s="59">
        <v>12</v>
      </c>
      <c r="G28" s="59"/>
      <c r="H28" s="95"/>
      <c r="I28" s="91"/>
      <c r="J28" s="65"/>
      <c r="K28" s="61"/>
      <c r="L28" s="65"/>
      <c r="M28" s="61"/>
      <c r="N28" s="65"/>
      <c r="O28" s="61"/>
      <c r="P28" s="65"/>
      <c r="Q28" s="61"/>
      <c r="R28" s="96"/>
    </row>
    <row r="29" spans="2:24" x14ac:dyDescent="0.2">
      <c r="B29" s="30"/>
      <c r="C29" s="31" t="s">
        <v>53</v>
      </c>
      <c r="D29" s="97">
        <v>0.05</v>
      </c>
      <c r="E29" s="77"/>
      <c r="F29" s="66"/>
      <c r="G29" s="66"/>
      <c r="H29" s="98">
        <f>SUM(J29,L29,N29,P29,R29)</f>
        <v>0</v>
      </c>
      <c r="I29" s="99"/>
      <c r="J29" s="68">
        <f>-SUM(J9:J12)*$D$29</f>
        <v>0</v>
      </c>
      <c r="K29" s="66"/>
      <c r="L29" s="68">
        <f>-SUM(L9:L12)*$D$29</f>
        <v>0</v>
      </c>
      <c r="M29" s="66"/>
      <c r="N29" s="68">
        <f>-SUM(N9:N12)*$D$29</f>
        <v>0</v>
      </c>
      <c r="O29" s="66"/>
      <c r="P29" s="68">
        <f>-SUM(P9:P12)*$D$29</f>
        <v>0</v>
      </c>
      <c r="Q29" s="66"/>
      <c r="R29" s="67">
        <f>-SUM(R9:R12)*$D$29</f>
        <v>0</v>
      </c>
    </row>
    <row r="30" spans="2:24" ht="15" x14ac:dyDescent="0.25">
      <c r="B30" s="32" t="s">
        <v>33</v>
      </c>
      <c r="C30" s="33"/>
      <c r="D30" s="100"/>
      <c r="E30" s="78"/>
      <c r="F30" s="69"/>
      <c r="G30" s="69"/>
      <c r="H30" s="101">
        <f>SUM(J30,L30,N30,P30,R30)</f>
        <v>0</v>
      </c>
      <c r="I30" s="102"/>
      <c r="J30" s="103">
        <f>SUM($J9:$J11)-(-$J29)</f>
        <v>0</v>
      </c>
      <c r="K30" s="69"/>
      <c r="L30" s="103">
        <f>SUM($L9:$L11)-(-$L29)</f>
        <v>0</v>
      </c>
      <c r="M30" s="69"/>
      <c r="N30" s="103">
        <f>SUM($N9:$N11)-(-$N29)</f>
        <v>0</v>
      </c>
      <c r="O30" s="69"/>
      <c r="P30" s="103">
        <f>SUM($P9:$P11)-(-$P29)</f>
        <v>0</v>
      </c>
      <c r="Q30" s="102"/>
      <c r="R30" s="104">
        <f>SUM($R9:$RP11)-(-$R29)</f>
        <v>0</v>
      </c>
    </row>
    <row r="31" spans="2:24" ht="15" x14ac:dyDescent="0.25">
      <c r="B31" s="35"/>
      <c r="C31" s="36"/>
      <c r="D31" s="105"/>
      <c r="E31" s="79"/>
      <c r="F31" s="63"/>
      <c r="G31" s="63"/>
      <c r="H31" s="106"/>
      <c r="I31" s="107"/>
      <c r="J31" s="70"/>
      <c r="K31" s="63"/>
      <c r="L31" s="70"/>
      <c r="M31" s="63"/>
      <c r="N31" s="70"/>
      <c r="O31" s="63"/>
      <c r="P31" s="70"/>
      <c r="Q31" s="63"/>
      <c r="R31" s="108"/>
      <c r="U31" s="34"/>
      <c r="V31" s="34"/>
      <c r="W31" s="34"/>
      <c r="X31" s="34"/>
    </row>
    <row r="32" spans="2:24" ht="15" x14ac:dyDescent="0.25">
      <c r="B32" s="37" t="s">
        <v>34</v>
      </c>
      <c r="C32" s="38"/>
      <c r="D32" s="109"/>
      <c r="E32" s="76"/>
      <c r="F32" s="59"/>
      <c r="G32" s="59"/>
      <c r="H32" s="95"/>
      <c r="I32" s="110"/>
      <c r="J32" s="65"/>
      <c r="K32" s="59"/>
      <c r="L32" s="65"/>
      <c r="M32" s="59"/>
      <c r="N32" s="65"/>
      <c r="O32" s="59"/>
      <c r="P32" s="65"/>
      <c r="Q32" s="59"/>
      <c r="R32" s="96"/>
      <c r="U32" s="34"/>
      <c r="V32" s="34"/>
      <c r="W32" s="34"/>
      <c r="X32" s="34"/>
    </row>
    <row r="33" spans="2:24" x14ac:dyDescent="0.2">
      <c r="B33" s="39" t="s">
        <v>35</v>
      </c>
      <c r="C33" s="40" t="s">
        <v>54</v>
      </c>
      <c r="D33" s="111"/>
      <c r="E33" s="76"/>
      <c r="F33" s="59"/>
      <c r="G33" s="59"/>
      <c r="H33" s="112">
        <f>SUM(J33,L33,N33,P33,R33)</f>
        <v>0</v>
      </c>
      <c r="I33" s="110"/>
      <c r="J33" s="113">
        <f>'addl budget info'!B4</f>
        <v>0</v>
      </c>
      <c r="K33" s="59"/>
      <c r="L33" s="113">
        <f>'addl budget info'!E4</f>
        <v>0</v>
      </c>
      <c r="M33" s="59"/>
      <c r="N33" s="113">
        <f>'addl budget info'!H4</f>
        <v>0</v>
      </c>
      <c r="O33" s="59"/>
      <c r="P33" s="113">
        <f>'addl budget info'!K4</f>
        <v>0</v>
      </c>
      <c r="Q33" s="59"/>
      <c r="R33" s="114">
        <f>'addl budget info'!N4</f>
        <v>0</v>
      </c>
      <c r="U33" s="34"/>
      <c r="V33" s="34"/>
      <c r="W33" s="34"/>
      <c r="X33" s="34"/>
    </row>
    <row r="34" spans="2:24" x14ac:dyDescent="0.2">
      <c r="B34" s="39" t="s">
        <v>36</v>
      </c>
      <c r="C34" s="40" t="s">
        <v>54</v>
      </c>
      <c r="D34" s="111"/>
      <c r="E34" s="76"/>
      <c r="F34" s="59"/>
      <c r="G34" s="59"/>
      <c r="H34" s="112">
        <f>SUM(J34,L34,N34,P34,R34)</f>
        <v>0</v>
      </c>
      <c r="I34" s="110"/>
      <c r="J34" s="113">
        <f>'addl budget info'!B8</f>
        <v>0</v>
      </c>
      <c r="K34" s="59"/>
      <c r="L34" s="113">
        <f>'addl budget info'!E8</f>
        <v>0</v>
      </c>
      <c r="M34" s="59"/>
      <c r="N34" s="113">
        <f>'addl budget info'!H8</f>
        <v>0</v>
      </c>
      <c r="O34" s="59"/>
      <c r="P34" s="113">
        <f>'addl budget info'!K8</f>
        <v>0</v>
      </c>
      <c r="Q34" s="59"/>
      <c r="R34" s="114">
        <f>'addl budget info'!N8</f>
        <v>0</v>
      </c>
      <c r="U34" s="34"/>
      <c r="V34" s="34"/>
      <c r="W34" s="34"/>
      <c r="X34" s="34"/>
    </row>
    <row r="35" spans="2:24" x14ac:dyDescent="0.2">
      <c r="B35" s="39" t="s">
        <v>37</v>
      </c>
      <c r="C35" s="40" t="s">
        <v>54</v>
      </c>
      <c r="D35" s="111"/>
      <c r="E35" s="76"/>
      <c r="F35" s="59"/>
      <c r="G35" s="59"/>
      <c r="H35" s="112">
        <f>SUM(J35,L35,N35,P35,R35)</f>
        <v>0</v>
      </c>
      <c r="I35" s="110"/>
      <c r="J35" s="113">
        <f>'addl budget info'!B12</f>
        <v>0</v>
      </c>
      <c r="K35" s="59"/>
      <c r="L35" s="113">
        <f>'addl budget info'!E12</f>
        <v>0</v>
      </c>
      <c r="M35" s="59"/>
      <c r="N35" s="113">
        <f>'addl budget info'!H12</f>
        <v>0</v>
      </c>
      <c r="O35" s="59"/>
      <c r="P35" s="113">
        <f>'addl budget info'!K12</f>
        <v>0</v>
      </c>
      <c r="Q35" s="59"/>
      <c r="R35" s="114">
        <f>'addl budget info'!N12</f>
        <v>0</v>
      </c>
      <c r="U35" s="34"/>
      <c r="V35" s="34"/>
      <c r="W35" s="34"/>
      <c r="X35" s="34"/>
    </row>
    <row r="36" spans="2:24" x14ac:dyDescent="0.2">
      <c r="B36" s="39"/>
      <c r="C36" s="40"/>
      <c r="D36" s="109"/>
      <c r="E36" s="76"/>
      <c r="F36" s="59"/>
      <c r="G36" s="59"/>
      <c r="H36" s="115"/>
      <c r="I36" s="110"/>
      <c r="J36" s="116"/>
      <c r="K36" s="59"/>
      <c r="L36" s="116"/>
      <c r="M36" s="59"/>
      <c r="N36" s="116"/>
      <c r="O36" s="59"/>
      <c r="P36" s="116"/>
      <c r="Q36" s="59"/>
      <c r="R36" s="117"/>
      <c r="U36" s="34"/>
      <c r="V36" s="34"/>
      <c r="W36" s="34"/>
      <c r="X36" s="34"/>
    </row>
    <row r="37" spans="2:24" ht="15" x14ac:dyDescent="0.25">
      <c r="B37" s="32" t="s">
        <v>38</v>
      </c>
      <c r="C37" s="33"/>
      <c r="D37" s="100"/>
      <c r="E37" s="78"/>
      <c r="F37" s="69"/>
      <c r="G37" s="69"/>
      <c r="H37" s="118">
        <f>SUM(J37,L37,N37,P37,R37)</f>
        <v>0</v>
      </c>
      <c r="I37" s="102"/>
      <c r="J37" s="119">
        <f>SUM(J33:J36)</f>
        <v>0</v>
      </c>
      <c r="K37" s="69"/>
      <c r="L37" s="119">
        <f>SUM(L33:L36)</f>
        <v>0</v>
      </c>
      <c r="M37" s="69"/>
      <c r="N37" s="119">
        <f>SUM(N33:N36)</f>
        <v>0</v>
      </c>
      <c r="O37" s="69"/>
      <c r="P37" s="119">
        <f>SUM(P33:P36)</f>
        <v>0</v>
      </c>
      <c r="Q37" s="69"/>
      <c r="R37" s="118">
        <f>SUM(R33:R36)</f>
        <v>0</v>
      </c>
      <c r="U37" s="34"/>
      <c r="V37" s="34"/>
      <c r="W37" s="34"/>
      <c r="X37" s="34"/>
    </row>
    <row r="38" spans="2:24" ht="15" x14ac:dyDescent="0.25">
      <c r="B38" s="45"/>
      <c r="C38" s="46"/>
      <c r="D38" s="120"/>
      <c r="E38" s="80"/>
      <c r="F38" s="60"/>
      <c r="G38" s="60"/>
      <c r="H38" s="121"/>
      <c r="I38" s="122"/>
      <c r="J38" s="71"/>
      <c r="K38" s="60"/>
      <c r="L38" s="71"/>
      <c r="M38" s="60"/>
      <c r="N38" s="71"/>
      <c r="O38" s="60"/>
      <c r="P38" s="71"/>
      <c r="Q38" s="60"/>
      <c r="R38" s="123"/>
      <c r="S38" s="34"/>
      <c r="T38" s="34"/>
      <c r="U38" s="34"/>
      <c r="V38" s="34"/>
      <c r="W38" s="34"/>
      <c r="X38" s="34"/>
    </row>
    <row r="39" spans="2:24" ht="15" x14ac:dyDescent="0.25">
      <c r="B39" s="41" t="s">
        <v>39</v>
      </c>
      <c r="C39" s="42"/>
      <c r="D39" s="124"/>
      <c r="E39" s="81"/>
      <c r="F39" s="72"/>
      <c r="G39" s="72"/>
      <c r="H39" s="101">
        <f t="shared" ref="H39" si="2">SUM(J39,L39,N39,P39,R39)</f>
        <v>0</v>
      </c>
      <c r="I39" s="125"/>
      <c r="J39" s="103">
        <f>SUM(J30,J37)</f>
        <v>0</v>
      </c>
      <c r="K39" s="69"/>
      <c r="L39" s="103">
        <f>SUM(L30,L37)</f>
        <v>0</v>
      </c>
      <c r="M39" s="69"/>
      <c r="N39" s="103">
        <f>SUM(N30,N37)</f>
        <v>0</v>
      </c>
      <c r="O39" s="69"/>
      <c r="P39" s="103">
        <f>SUM(P30,P37)</f>
        <v>0</v>
      </c>
      <c r="Q39" s="69"/>
      <c r="R39" s="126">
        <f>SUM(R30,R37)</f>
        <v>0</v>
      </c>
      <c r="S39" s="34"/>
      <c r="T39" s="34"/>
      <c r="U39" s="34"/>
      <c r="V39" s="34"/>
      <c r="W39" s="34"/>
      <c r="X39" s="34"/>
    </row>
    <row r="40" spans="2:24" ht="15" x14ac:dyDescent="0.25">
      <c r="B40" s="43"/>
      <c r="C40" s="44"/>
      <c r="D40" s="127"/>
      <c r="E40" s="82"/>
      <c r="F40" s="73"/>
      <c r="G40" s="73"/>
      <c r="H40" s="128"/>
      <c r="I40" s="129"/>
      <c r="J40" s="74"/>
      <c r="K40" s="73"/>
      <c r="L40" s="74"/>
      <c r="M40" s="73"/>
      <c r="N40" s="74"/>
      <c r="O40" s="73"/>
      <c r="P40" s="74"/>
      <c r="Q40" s="73"/>
      <c r="R40" s="130"/>
    </row>
    <row r="41" spans="2:24" ht="15" x14ac:dyDescent="0.25">
      <c r="B41" s="43"/>
      <c r="C41" s="44"/>
      <c r="D41" s="127"/>
      <c r="E41" s="82"/>
      <c r="F41" s="73"/>
      <c r="G41" s="73"/>
      <c r="H41" s="128"/>
      <c r="I41" s="129"/>
      <c r="J41" s="74"/>
      <c r="K41" s="73"/>
      <c r="L41" s="74"/>
      <c r="M41" s="73"/>
      <c r="N41" s="74"/>
      <c r="O41" s="73"/>
      <c r="P41" s="74"/>
      <c r="Q41" s="73"/>
      <c r="R41" s="130"/>
    </row>
    <row r="42" spans="2:24" ht="15.75" thickBot="1" x14ac:dyDescent="0.3">
      <c r="B42" s="47" t="s">
        <v>40</v>
      </c>
      <c r="C42" s="48"/>
      <c r="D42" s="131"/>
      <c r="E42" s="83"/>
      <c r="F42" s="75"/>
      <c r="G42" s="75"/>
      <c r="H42" s="132">
        <f t="shared" ref="H42" si="3">SUM(J42,L42,N42,P42,R42)</f>
        <v>0</v>
      </c>
      <c r="I42" s="133"/>
      <c r="J42" s="134">
        <f>J39</f>
        <v>0</v>
      </c>
      <c r="K42" s="75"/>
      <c r="L42" s="134">
        <f>L39</f>
        <v>0</v>
      </c>
      <c r="M42" s="75"/>
      <c r="N42" s="134">
        <f>N39</f>
        <v>0</v>
      </c>
      <c r="O42" s="75"/>
      <c r="P42" s="134">
        <f>P39</f>
        <v>0</v>
      </c>
      <c r="Q42" s="75"/>
      <c r="R42" s="135">
        <f>R39</f>
        <v>0</v>
      </c>
    </row>
  </sheetData>
  <mergeCells count="16">
    <mergeCell ref="M7:N7"/>
    <mergeCell ref="O7:P7"/>
    <mergeCell ref="Q7:R7"/>
    <mergeCell ref="B7:B8"/>
    <mergeCell ref="C7:C8"/>
    <mergeCell ref="D7:D8"/>
    <mergeCell ref="E7:H7"/>
    <mergeCell ref="I7:J7"/>
    <mergeCell ref="K7:L7"/>
    <mergeCell ref="C3:H3"/>
    <mergeCell ref="Q6:R6"/>
    <mergeCell ref="B5:B6"/>
    <mergeCell ref="I6:J6"/>
    <mergeCell ref="K6:L6"/>
    <mergeCell ref="M6:N6"/>
    <mergeCell ref="O6:P6"/>
  </mergeCells>
  <dataValidations count="5">
    <dataValidation type="list" allowBlank="1" showInputMessage="1" showErrorMessage="1" promptTitle="TA Domain" prompt="Use the drop-down menu to select the TA Domain. Labor rates will be reviewed against the TA vendor's Domain-specific discounted labor rates in the Master Agreement." sqref="C3:H3">
      <formula1>TADomainNames</formula1>
    </dataValidation>
    <dataValidation allowBlank="1" showInputMessage="1" showErrorMessage="1" prompt="Labor rates will be reviewed against the TA vendor's Domain-specific discounted labor rates tables in the Master Agreement." sqref="D7:D8"/>
    <dataValidation allowBlank="1" showInputMessage="1" showErrorMessage="1" prompt="Please provide information to assist in clearly identifying the labor category, labor subcategory, or other position information in the TA vendor's Domain-specific discounted labor rates tables in the Master Agreement." sqref="B7:B8"/>
    <dataValidation allowBlank="1" showInputMessage="1" showErrorMessage="1" prompt="Identify the Period (1-5) used for labor rates." sqref="B5:B6"/>
    <dataValidation allowBlank="1" showInputMessage="1" showErrorMessage="1" prompt="If any other direct costs are necessary for the TA project, these costs may be entered in the &quot;addl budget info&quot; sheet and linke to this task-level budget." sqref="B32"/>
  </dataValidations>
  <pageMargins left="0.7" right="0.7" top="0.75" bottom="0.75" header="0.3" footer="0.3"/>
  <pageSetup fitToWidth="0" orientation="landscape" verticalDpi="0" r:id="rId1"/>
  <headerFooter>
    <oddHeader>&amp;R&amp;10&amp;A</oddHeader>
    <oddFooter>&amp;L&amp;10&amp;F&amp;C&amp;9&amp;P&amp;R&amp;10&amp;D,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workbookViewId="0"/>
  </sheetViews>
  <sheetFormatPr defaultRowHeight="15" x14ac:dyDescent="0.25"/>
  <cols>
    <col min="1" max="1" width="12.7109375" customWidth="1"/>
    <col min="2" max="2" width="8.7109375" customWidth="1"/>
    <col min="4" max="4" width="12.7109375" customWidth="1"/>
    <col min="5" max="5" width="8.7109375" customWidth="1"/>
    <col min="7" max="7" width="12.7109375" customWidth="1"/>
    <col min="8" max="8" width="8.7109375" customWidth="1"/>
    <col min="10" max="10" width="12.7109375" customWidth="1"/>
    <col min="11" max="11" width="8.7109375" customWidth="1"/>
    <col min="13" max="13" width="12.7109375" customWidth="1"/>
    <col min="14" max="14" width="8.7109375" customWidth="1"/>
  </cols>
  <sheetData>
    <row r="1" spans="1:14" ht="15.75" thickBot="1" x14ac:dyDescent="0.3">
      <c r="A1" s="136"/>
      <c r="B1" s="136"/>
      <c r="C1" s="136"/>
      <c r="D1" s="136"/>
      <c r="E1" s="136"/>
      <c r="F1" s="136"/>
      <c r="G1" s="136"/>
    </row>
    <row r="2" spans="1:14" x14ac:dyDescent="0.25">
      <c r="A2" s="144" t="s">
        <v>7</v>
      </c>
      <c r="B2" s="145"/>
      <c r="C2" s="136"/>
      <c r="D2" s="144" t="s">
        <v>8</v>
      </c>
      <c r="E2" s="145"/>
      <c r="F2" s="136"/>
      <c r="G2" s="144" t="s">
        <v>9</v>
      </c>
      <c r="H2" s="145"/>
      <c r="J2" s="144" t="s">
        <v>10</v>
      </c>
      <c r="K2" s="145"/>
      <c r="M2" s="144" t="s">
        <v>11</v>
      </c>
      <c r="N2" s="145"/>
    </row>
    <row r="3" spans="1:14" x14ac:dyDescent="0.25">
      <c r="A3" s="140"/>
      <c r="B3" s="139"/>
      <c r="C3" s="136"/>
      <c r="D3" s="140"/>
      <c r="E3" s="139"/>
      <c r="F3" s="136"/>
      <c r="G3" s="140"/>
      <c r="H3" s="139"/>
      <c r="J3" s="140"/>
      <c r="K3" s="139"/>
      <c r="M3" s="140"/>
      <c r="N3" s="139"/>
    </row>
    <row r="4" spans="1:14" x14ac:dyDescent="0.25">
      <c r="A4" s="141" t="s">
        <v>35</v>
      </c>
      <c r="B4" s="142">
        <f>SUM(B5:B6)</f>
        <v>0</v>
      </c>
      <c r="C4" s="136"/>
      <c r="D4" s="141" t="s">
        <v>35</v>
      </c>
      <c r="E4" s="142">
        <f>SUM(E5:E6)</f>
        <v>0</v>
      </c>
      <c r="F4" s="136"/>
      <c r="G4" s="141" t="s">
        <v>35</v>
      </c>
      <c r="H4" s="142">
        <f>SUM(H5:H6)</f>
        <v>0</v>
      </c>
      <c r="J4" s="141" t="s">
        <v>35</v>
      </c>
      <c r="K4" s="142">
        <f>SUM(K5:K6)</f>
        <v>0</v>
      </c>
      <c r="M4" s="141" t="s">
        <v>35</v>
      </c>
      <c r="N4" s="142">
        <f>SUM(N5:N6)</f>
        <v>0</v>
      </c>
    </row>
    <row r="5" spans="1:14" x14ac:dyDescent="0.25">
      <c r="A5" s="141" t="s">
        <v>58</v>
      </c>
      <c r="B5" s="143">
        <v>0</v>
      </c>
      <c r="C5" s="136"/>
      <c r="D5" s="141" t="s">
        <v>58</v>
      </c>
      <c r="E5" s="143">
        <v>0</v>
      </c>
      <c r="F5" s="136"/>
      <c r="G5" s="141" t="s">
        <v>58</v>
      </c>
      <c r="H5" s="143">
        <v>0</v>
      </c>
      <c r="J5" s="141" t="s">
        <v>58</v>
      </c>
      <c r="K5" s="143">
        <v>0</v>
      </c>
      <c r="M5" s="141" t="s">
        <v>58</v>
      </c>
      <c r="N5" s="143">
        <v>0</v>
      </c>
    </row>
    <row r="6" spans="1:14" x14ac:dyDescent="0.25">
      <c r="A6" s="141" t="s">
        <v>59</v>
      </c>
      <c r="B6" s="143">
        <v>0</v>
      </c>
      <c r="C6" s="136"/>
      <c r="D6" s="141" t="s">
        <v>59</v>
      </c>
      <c r="E6" s="143">
        <v>0</v>
      </c>
      <c r="F6" s="136"/>
      <c r="G6" s="141" t="s">
        <v>59</v>
      </c>
      <c r="H6" s="143">
        <v>0</v>
      </c>
      <c r="J6" s="141" t="s">
        <v>59</v>
      </c>
      <c r="K6" s="143">
        <v>0</v>
      </c>
      <c r="M6" s="141" t="s">
        <v>59</v>
      </c>
      <c r="N6" s="143">
        <v>0</v>
      </c>
    </row>
    <row r="7" spans="1:14" x14ac:dyDescent="0.25">
      <c r="A7" s="141"/>
      <c r="B7" s="143"/>
      <c r="C7" s="136"/>
      <c r="D7" s="141"/>
      <c r="E7" s="143"/>
      <c r="F7" s="136"/>
      <c r="G7" s="141"/>
      <c r="H7" s="143"/>
      <c r="J7" s="141"/>
      <c r="K7" s="143"/>
      <c r="M7" s="141"/>
      <c r="N7" s="143"/>
    </row>
    <row r="8" spans="1:14" x14ac:dyDescent="0.25">
      <c r="A8" s="141" t="s">
        <v>36</v>
      </c>
      <c r="B8" s="142">
        <f>SUM(B9:B10)</f>
        <v>0</v>
      </c>
      <c r="C8" s="136"/>
      <c r="D8" s="141" t="s">
        <v>36</v>
      </c>
      <c r="E8" s="142">
        <f>SUM(E9:E10)</f>
        <v>0</v>
      </c>
      <c r="F8" s="136"/>
      <c r="G8" s="141" t="s">
        <v>36</v>
      </c>
      <c r="H8" s="142">
        <f>SUM(H9:H10)</f>
        <v>0</v>
      </c>
      <c r="J8" s="141" t="s">
        <v>36</v>
      </c>
      <c r="K8" s="142">
        <f>SUM(K9:K10)</f>
        <v>0</v>
      </c>
      <c r="M8" s="141" t="s">
        <v>36</v>
      </c>
      <c r="N8" s="142">
        <f>SUM(N9:N10)</f>
        <v>0</v>
      </c>
    </row>
    <row r="9" spans="1:14" x14ac:dyDescent="0.25">
      <c r="A9" s="141" t="s">
        <v>60</v>
      </c>
      <c r="B9" s="143">
        <v>0</v>
      </c>
      <c r="C9" s="136"/>
      <c r="D9" s="141" t="s">
        <v>60</v>
      </c>
      <c r="E9" s="143">
        <v>0</v>
      </c>
      <c r="F9" s="136"/>
      <c r="G9" s="141" t="s">
        <v>60</v>
      </c>
      <c r="H9" s="143">
        <v>0</v>
      </c>
      <c r="J9" s="141" t="s">
        <v>60</v>
      </c>
      <c r="K9" s="143">
        <v>0</v>
      </c>
      <c r="M9" s="141" t="s">
        <v>60</v>
      </c>
      <c r="N9" s="143">
        <v>0</v>
      </c>
    </row>
    <row r="10" spans="1:14" x14ac:dyDescent="0.25">
      <c r="A10" s="141" t="s">
        <v>61</v>
      </c>
      <c r="B10" s="143">
        <v>0</v>
      </c>
      <c r="C10" s="136"/>
      <c r="D10" s="141" t="s">
        <v>61</v>
      </c>
      <c r="E10" s="143">
        <v>0</v>
      </c>
      <c r="F10" s="136"/>
      <c r="G10" s="141" t="s">
        <v>61</v>
      </c>
      <c r="H10" s="143">
        <v>0</v>
      </c>
      <c r="J10" s="141" t="s">
        <v>61</v>
      </c>
      <c r="K10" s="143">
        <v>0</v>
      </c>
      <c r="M10" s="141" t="s">
        <v>61</v>
      </c>
      <c r="N10" s="143">
        <v>0</v>
      </c>
    </row>
    <row r="11" spans="1:14" x14ac:dyDescent="0.25">
      <c r="A11" s="141"/>
      <c r="B11" s="143"/>
      <c r="C11" s="136"/>
      <c r="D11" s="141"/>
      <c r="E11" s="143"/>
      <c r="F11" s="136"/>
      <c r="G11" s="141"/>
      <c r="H11" s="143"/>
      <c r="J11" s="141"/>
      <c r="K11" s="143"/>
      <c r="M11" s="141"/>
      <c r="N11" s="143"/>
    </row>
    <row r="12" spans="1:14" ht="15.75" thickBot="1" x14ac:dyDescent="0.3">
      <c r="A12" s="146" t="s">
        <v>37</v>
      </c>
      <c r="B12" s="147">
        <v>0</v>
      </c>
      <c r="C12" s="136"/>
      <c r="D12" s="146" t="s">
        <v>37</v>
      </c>
      <c r="E12" s="147">
        <v>0</v>
      </c>
      <c r="F12" s="136"/>
      <c r="G12" s="146" t="s">
        <v>37</v>
      </c>
      <c r="H12" s="147">
        <v>0</v>
      </c>
      <c r="J12" s="146" t="s">
        <v>37</v>
      </c>
      <c r="K12" s="147">
        <v>0</v>
      </c>
      <c r="M12" s="146" t="s">
        <v>37</v>
      </c>
      <c r="N12" s="147">
        <v>0</v>
      </c>
    </row>
    <row r="13" spans="1:14" x14ac:dyDescent="0.25">
      <c r="A13" s="136"/>
      <c r="B13" s="136"/>
      <c r="C13" s="136"/>
      <c r="D13" s="136"/>
      <c r="E13" s="136"/>
      <c r="F13" s="136"/>
      <c r="G13" s="136"/>
    </row>
    <row r="14" spans="1:14" x14ac:dyDescent="0.25">
      <c r="A14" s="136"/>
      <c r="B14" s="136"/>
      <c r="C14" s="136"/>
      <c r="D14" s="136"/>
      <c r="E14" s="136"/>
      <c r="F14" s="136"/>
      <c r="G14" s="136"/>
    </row>
    <row r="15" spans="1:14" x14ac:dyDescent="0.25">
      <c r="A15" s="136"/>
      <c r="B15" s="136"/>
      <c r="C15" s="136"/>
      <c r="D15" s="136"/>
      <c r="E15" s="136"/>
      <c r="F15" s="136"/>
      <c r="G15" s="136"/>
    </row>
    <row r="16" spans="1:14" x14ac:dyDescent="0.25">
      <c r="A16" s="136"/>
      <c r="B16" s="136"/>
      <c r="C16" s="136"/>
      <c r="D16" s="136"/>
      <c r="E16" s="136"/>
      <c r="F16" s="136"/>
      <c r="G16" s="136"/>
    </row>
    <row r="17" spans="1:7" x14ac:dyDescent="0.25">
      <c r="A17" s="136"/>
      <c r="B17" s="136"/>
      <c r="C17" s="136"/>
      <c r="D17" s="136"/>
      <c r="E17" s="136"/>
      <c r="F17" s="136"/>
      <c r="G17" s="136"/>
    </row>
    <row r="18" spans="1:7" x14ac:dyDescent="0.25">
      <c r="A18" s="136"/>
      <c r="B18" s="136"/>
      <c r="C18" s="136"/>
      <c r="D18" s="136"/>
      <c r="E18" s="136"/>
      <c r="F18" s="136"/>
      <c r="G18" s="136"/>
    </row>
  </sheetData>
  <pageMargins left="0.7" right="0.7" top="0.75" bottom="0.75" header="0.3" footer="0.3"/>
  <pageSetup fitToHeight="0" orientation="portrait" verticalDpi="0" r:id="rId1"/>
  <headerFooter>
    <oddHeader>&amp;R&amp;10&amp;A</oddHeader>
    <oddFooter>&amp;L&amp;10&amp;F&amp;C&amp;10&amp;P&amp;R&amp;10&amp;D,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21"/>
  <sheetViews>
    <sheetView zoomScale="87" zoomScaleNormal="87" workbookViewId="0"/>
  </sheetViews>
  <sheetFormatPr defaultRowHeight="15" x14ac:dyDescent="0.25"/>
  <cols>
    <col min="1" max="1" width="110" customWidth="1"/>
    <col min="2" max="2" width="9.140625" customWidth="1"/>
  </cols>
  <sheetData>
    <row r="1" spans="1:1" ht="30" x14ac:dyDescent="0.25">
      <c r="A1" s="167" t="s">
        <v>98</v>
      </c>
    </row>
    <row r="2" spans="1:1" x14ac:dyDescent="0.25">
      <c r="A2" s="168"/>
    </row>
    <row r="3" spans="1:1" ht="15.75" x14ac:dyDescent="0.25">
      <c r="A3" s="169" t="s">
        <v>84</v>
      </c>
    </row>
    <row r="4" spans="1:1" ht="45" x14ac:dyDescent="0.25">
      <c r="A4" s="168" t="s">
        <v>85</v>
      </c>
    </row>
    <row r="5" spans="1:1" x14ac:dyDescent="0.25">
      <c r="A5" s="168"/>
    </row>
    <row r="6" spans="1:1" x14ac:dyDescent="0.25">
      <c r="A6" s="168" t="s">
        <v>86</v>
      </c>
    </row>
    <row r="7" spans="1:1" ht="30" x14ac:dyDescent="0.25">
      <c r="A7" s="168" t="s">
        <v>87</v>
      </c>
    </row>
    <row r="8" spans="1:1" ht="60" x14ac:dyDescent="0.25">
      <c r="A8" s="168" t="s">
        <v>88</v>
      </c>
    </row>
    <row r="9" spans="1:1" ht="30" x14ac:dyDescent="0.25">
      <c r="A9" s="168" t="s">
        <v>89</v>
      </c>
    </row>
    <row r="10" spans="1:1" x14ac:dyDescent="0.25">
      <c r="A10" s="168"/>
    </row>
    <row r="11" spans="1:1" x14ac:dyDescent="0.25">
      <c r="A11" s="170" t="s">
        <v>90</v>
      </c>
    </row>
    <row r="12" spans="1:1" ht="45" x14ac:dyDescent="0.25">
      <c r="A12" s="168" t="s">
        <v>91</v>
      </c>
    </row>
    <row r="13" spans="1:1" ht="60" x14ac:dyDescent="0.25">
      <c r="A13" s="168" t="s">
        <v>92</v>
      </c>
    </row>
    <row r="14" spans="1:1" ht="75" x14ac:dyDescent="0.25">
      <c r="A14" s="168" t="s">
        <v>93</v>
      </c>
    </row>
    <row r="15" spans="1:1" x14ac:dyDescent="0.25">
      <c r="A15" s="168"/>
    </row>
    <row r="16" spans="1:1" x14ac:dyDescent="0.25">
      <c r="A16" s="170" t="s">
        <v>94</v>
      </c>
    </row>
    <row r="17" spans="1:1" ht="60" x14ac:dyDescent="0.25">
      <c r="A17" s="168" t="s">
        <v>95</v>
      </c>
    </row>
    <row r="18" spans="1:1" ht="30" x14ac:dyDescent="0.25">
      <c r="A18" s="168" t="s">
        <v>97</v>
      </c>
    </row>
    <row r="19" spans="1:1" ht="30" x14ac:dyDescent="0.25">
      <c r="A19" s="168" t="s">
        <v>96</v>
      </c>
    </row>
    <row r="21" spans="1:1" x14ac:dyDescent="0.25">
      <c r="A21" s="168" t="s">
        <v>99</v>
      </c>
    </row>
  </sheetData>
  <pageMargins left="0.7" right="0.7" top="0.75" bottom="0.75" header="0.3" footer="0.3"/>
  <pageSetup scale="82" orientation="portrait" verticalDpi="0" r:id="rId1"/>
  <headerFooter>
    <oddHeader>&amp;R&amp;10&amp;A</oddHeader>
    <oddFooter>&amp;L&amp;10&amp;F&amp;R&amp;10&amp;D,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TA project info</vt:lpstr>
      <vt:lpstr>TA Domains</vt:lpstr>
      <vt:lpstr>task budget</vt:lpstr>
      <vt:lpstr>addl budget info</vt:lpstr>
      <vt:lpstr>Instructions</vt:lpstr>
      <vt:lpstr>'addl budget info'!Print_Area</vt:lpstr>
      <vt:lpstr>Instructions!Print_Area</vt:lpstr>
      <vt:lpstr>'TA project info'!Print_Area</vt:lpstr>
      <vt:lpstr>'task budget'!Print_Area</vt:lpstr>
      <vt:lpstr>'task budget'!Print_Titles</vt:lpstr>
      <vt:lpstr>TADomainNames</vt:lpstr>
    </vt:vector>
  </TitlesOfParts>
  <Company>Abt Associates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Alain Pierre</dc:creator>
  <cp:lastModifiedBy>Carissa Climaco</cp:lastModifiedBy>
  <cp:lastPrinted>2019-01-29T22:21:57Z</cp:lastPrinted>
  <dcterms:created xsi:type="dcterms:W3CDTF">2018-08-01T16:52:40Z</dcterms:created>
  <dcterms:modified xsi:type="dcterms:W3CDTF">2019-01-29T22:23:06Z</dcterms:modified>
</cp:coreProperties>
</file>